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Cuenta Publica Anual 2020\III. AUDITORIA SOBRE EL DESEMPEÑO\"/>
    </mc:Choice>
  </mc:AlternateContent>
  <bookViews>
    <workbookView xWindow="0" yWindow="0" windowWidth="28800" windowHeight="11805" activeTab="2"/>
  </bookViews>
  <sheets>
    <sheet name="Anexo 5" sheetId="1" r:id="rId1"/>
    <sheet name="Instructivo 5" sheetId="2" r:id="rId2"/>
    <sheet name="Anexo 6" sheetId="4" r:id="rId3"/>
    <sheet name="Instructivo 6" sheetId="6" r:id="rId4"/>
  </sheets>
  <definedNames>
    <definedName name="_xlnm.Print_Area" localSheetId="0">'Anexo 5'!$A$1:$J$160</definedName>
    <definedName name="_xlnm.Print_Area" localSheetId="2">'Anexo 6'!$A$1:$N$162</definedName>
    <definedName name="_xlnm.Print_Titles" localSheetId="0">'Anexo 5'!$8:$10</definedName>
    <definedName name="_xlnm.Print_Titles" localSheetId="2">'Anexo 6'!$9:$10</definedName>
  </definedNames>
  <calcPr calcId="152511"/>
</workbook>
</file>

<file path=xl/calcChain.xml><?xml version="1.0" encoding="utf-8"?>
<calcChain xmlns="http://schemas.openxmlformats.org/spreadsheetml/2006/main">
  <c r="L110" i="4" l="1"/>
  <c r="L141" i="4"/>
  <c r="L140" i="4"/>
  <c r="L139" i="4"/>
  <c r="L138" i="4"/>
  <c r="L137" i="4"/>
  <c r="L136" i="4"/>
  <c r="L132" i="4"/>
  <c r="L131" i="4"/>
  <c r="L130" i="4"/>
  <c r="L128" i="4"/>
  <c r="L127" i="4"/>
  <c r="L126" i="4"/>
  <c r="L124" i="4"/>
  <c r="L123" i="4"/>
  <c r="L120" i="4"/>
  <c r="L118" i="4"/>
  <c r="L116" i="4"/>
  <c r="L115" i="4"/>
  <c r="L114" i="4"/>
  <c r="L113" i="4"/>
  <c r="L111" i="4"/>
  <c r="L106" i="4"/>
  <c r="L103" i="4"/>
  <c r="L102" i="4"/>
  <c r="L99" i="4"/>
  <c r="L96" i="4"/>
  <c r="L95" i="4"/>
  <c r="L94" i="4"/>
  <c r="L93" i="4"/>
  <c r="L92" i="4"/>
  <c r="L91" i="4"/>
  <c r="L89" i="4"/>
  <c r="L88" i="4"/>
  <c r="L87" i="4"/>
  <c r="L82" i="4"/>
  <c r="L79" i="4"/>
  <c r="L76" i="4"/>
  <c r="L73" i="4"/>
  <c r="L71" i="4"/>
  <c r="L69" i="4"/>
  <c r="L68" i="4"/>
  <c r="L67" i="4"/>
  <c r="L66" i="4"/>
  <c r="L65" i="4"/>
  <c r="L63" i="4"/>
  <c r="L62" i="4"/>
  <c r="L61" i="4"/>
  <c r="L59" i="4"/>
  <c r="L57" i="4"/>
  <c r="L56" i="4"/>
  <c r="L55" i="4"/>
  <c r="L54" i="4"/>
  <c r="L51" i="4"/>
  <c r="L50" i="4"/>
  <c r="L49" i="4"/>
  <c r="L48" i="4"/>
  <c r="L47" i="4"/>
  <c r="L46" i="4"/>
  <c r="L45" i="4"/>
  <c r="L44" i="4"/>
  <c r="L43" i="4"/>
  <c r="L41" i="4"/>
  <c r="L37" i="4"/>
  <c r="L36" i="4"/>
  <c r="L33" i="4"/>
  <c r="L32" i="4"/>
  <c r="L31" i="4"/>
  <c r="L28" i="4"/>
  <c r="L23" i="4"/>
  <c r="L22" i="4"/>
  <c r="L21" i="4"/>
  <c r="L20" i="4"/>
  <c r="L18" i="4"/>
  <c r="L17" i="4"/>
  <c r="L16" i="4"/>
  <c r="L15" i="4"/>
  <c r="L14" i="4"/>
  <c r="L13" i="4"/>
</calcChain>
</file>

<file path=xl/sharedStrings.xml><?xml version="1.0" encoding="utf-8"?>
<sst xmlns="http://schemas.openxmlformats.org/spreadsheetml/2006/main" count="2200" uniqueCount="445">
  <si>
    <t>ANEXO 5: VINCULACIÓN DE OBJETIVOS</t>
  </si>
  <si>
    <t>MUNICIPIO:</t>
  </si>
  <si>
    <t>MUNICIPIO DE VILLA MADERO</t>
  </si>
  <si>
    <t>DEL MES DE ENERO AL MES DE DICIEMBRE DEL EJERCICIO 2020</t>
  </si>
  <si>
    <t>UNIDAD PROGRAMÁTICA PRESUPUESTARIA ___(5)___</t>
  </si>
  <si>
    <t>UNIDAD RESPONSABLE  ___(6)___</t>
  </si>
  <si>
    <t>NOMBRE DEL PROGRAMA __(7)__</t>
  </si>
  <si>
    <t>OBJETIVO GENERAL DEL PROGRAMA ___(8)___</t>
  </si>
  <si>
    <t>PRESUPUESTO DE EGRESOS POR PROGRAMA __(9)__</t>
  </si>
  <si>
    <t>VINCULACIÓN ___(13)___</t>
  </si>
  <si>
    <t>IMPORTE __(10)__</t>
  </si>
  <si>
    <t xml:space="preserve">APROBADO __(11)__ </t>
  </si>
  <si>
    <t>DEVENGADO ___(12)__</t>
  </si>
  <si>
    <t>PRIORIDAD PARA EL DESARROLLO __(14)__</t>
  </si>
  <si>
    <t>OBJETIVO DEL PLAN MUNICIPAL DE DESARROLLO  ___(15)__</t>
  </si>
  <si>
    <t>OBJETIVO DEL PLAN ESTATAL DESARROLLO  ___(16)__</t>
  </si>
  <si>
    <t>OBJETIVO DEL PLAN NACIONAL DE DESARROLLO  ___(17)__</t>
  </si>
  <si>
    <t>0100 - Presidencia</t>
  </si>
  <si>
    <t>01001 - GOBIERNO Y GESTIÓN PÚBLICA</t>
  </si>
  <si>
    <t>EFICIENTE GOBIERNO Y ADMINISTRACIÓN PUBLICA</t>
  </si>
  <si>
    <t>LLEVAR A CABO UN GOBIERNO EFICAZ</t>
  </si>
  <si>
    <t>EFICIENTE GESTIÓN Y ATENCIÓN DE PETICIONES SOCIALES</t>
  </si>
  <si>
    <t>Cubrir las necesidades básicas y promover la inclusión y acceso de los más necesitados.</t>
  </si>
  <si>
    <t>Pólitica y Gobierno</t>
  </si>
  <si>
    <t>01002 - ENTREGA DE AYUDAS</t>
  </si>
  <si>
    <t>REALIZAR ENTREGA DE AYUDAS SOCIALES A PERSONAS DE ESCASOS RECURSOS</t>
  </si>
  <si>
    <t>0200 - Sindicatura</t>
  </si>
  <si>
    <t>02001 - VIGILANCIA DE LA HACIENDA PÚBLICA Y DEL PATRIMONIO MUNICIPAL</t>
  </si>
  <si>
    <t>VIGILANCIA DE LA HACIENDA PÚBLICA Y DEL PATRIMONIO MUNICIPAL</t>
  </si>
  <si>
    <t>EFICIENTE VIGILANCIA DE LA HACIENDA PUBLICA</t>
  </si>
  <si>
    <t>Rendición de cuentas, transparencia y gobierno digital.</t>
  </si>
  <si>
    <t>0300 - Regidores</t>
  </si>
  <si>
    <t>03001 - SESIONES DE AYUNTAMIENTO Y REVISIÓN DE APLICACIÓN DE LOS RECURSOS</t>
  </si>
  <si>
    <t>EFICIENTE ATENCIÓN DE LOS ASUNTOS MUNICIPALES</t>
  </si>
  <si>
    <t>EFICIENTE ATENCIÓN DE LOS ASUNTOS MUNICIPALES</t>
  </si>
  <si>
    <t>0400 - Secretaría del Ayuntamiento</t>
  </si>
  <si>
    <t xml:space="preserve">04001 - CONDUCCIÓN DE LA POLÍTICA INTERIOR DEL MUNICIPIO	</t>
  </si>
  <si>
    <t xml:space="preserve">EFICIENTE CONDUCCIÓN DE LA POLÍTICA INTERIOR DEL MUNICIPIO	</t>
  </si>
  <si>
    <t>EFICIENTE CONDUCCIÓN POLÍTICA INTERIOR Y SOCIAL</t>
  </si>
  <si>
    <t>04002 - CELEBRACIÓN DE EVENTOS CÍVICOS Y SOCIALES</t>
  </si>
  <si>
    <t>CELEBRACIÓN DE EVENTOS  CÍVICOS Y SOCIALES</t>
  </si>
  <si>
    <t>0500 - Tesoreria</t>
  </si>
  <si>
    <t>05001 - RECAUDACIÓN, CONTROL PRESUPUESTAL Y CONTABILIDAD</t>
  </si>
  <si>
    <t>EFICIENTE ADMINISTRACIÓN Y GESTIÓN DE RECURSOS</t>
  </si>
  <si>
    <t>FINANZAS SANAS Y RENDICIÓN DE CUENTAS</t>
  </si>
  <si>
    <t>EFICIENTE ADMINISTRACIÓN Y GESTIÓN DE LOS RECURSOS ASIGNADOS</t>
  </si>
  <si>
    <t>0600 - Contraloría</t>
  </si>
  <si>
    <t xml:space="preserve">06001 - REVISIÓN,CONTROL Y EVALUACIÓN DE RECURSOS MUNICIPALES	</t>
  </si>
  <si>
    <t xml:space="preserve">EFICIENTE REVISIÓN,CONTROL Y EVALUACIÓN DE RECURSOS MUNICIPALES	</t>
  </si>
  <si>
    <t>EFICIENTE CONTROL, EVALUACIÓN Y AUDITORIA DE LA GESTIÓN MUNICIPAL</t>
  </si>
  <si>
    <t>0700 - Oficial Mayor</t>
  </si>
  <si>
    <t xml:space="preserve">07001 - ATENCIÓN DE SERVICIOS PÚBLICOS	</t>
  </si>
  <si>
    <t xml:space="preserve">EFICIENTE ATENCIÓN DE SERVICIOS PÚBLICOS	</t>
  </si>
  <si>
    <t>INCREMENTAR Y MANTENER LOS SERVICIOS PUBLICOS MUNICIPALES</t>
  </si>
  <si>
    <t>SUFICIENTE COBERTURA EN LA PRESTACIÓN DE LOS SERVICIOS PÚBLICOS</t>
  </si>
  <si>
    <t>07002 - SERVICIO DE ALUMBRADO PUBLICO</t>
  </si>
  <si>
    <t>EFICIENTE SERVICIO DE ALUMBRADO</t>
  </si>
  <si>
    <t>0800 - Obras Públicas</t>
  </si>
  <si>
    <t>08001 - ADMINISTRACIÓN DEL PROGRAMA DE OBRA PUBLICA</t>
  </si>
  <si>
    <t>ADMINISTRACIÓN DEL PROGRAMA DE OBRA PUBLICA</t>
  </si>
  <si>
    <t>IMPULSAR EL DESARROLLO TERRITORIAL, EL ORDENAMIENTO ECOLÓGICO Y CUIDADO DEL MEDIO AMBIENTE, PARA UN</t>
  </si>
  <si>
    <t>EFICIENTE APLICACIÓN DEL PROGRAMA DE OBRA PÚBLICA</t>
  </si>
  <si>
    <t>Pólitica Social</t>
  </si>
  <si>
    <t>50001 - CONSTRUCCION DE SEXTA ETAPA Y TERMINACIÓN DE LINEA DE CONDUCCIÓN DE AGUA POTABLE EN  LA LOC. RANCHO</t>
  </si>
  <si>
    <t>CONSTRUCCIÓN DE SEXTA ETAPA Y TERMINACIÓN DE LINEA DE CONDUCCIÓN DE AGUA POTABLE EN  LA LOC. RANCHO</t>
  </si>
  <si>
    <t>50002 - CONSTRUCCIÓN DE TANQUE DE ALMACENAMIENTO DE AGUA POTABLE EN LA LOCALIDAD DE RANCHO GRANDE</t>
  </si>
  <si>
    <t>CONSTRUCCIÓN DE TANQUE DE ALMACENAMIENTO DE AGUA POTABLE EN LA LOCALIDAD DE RANCHO GRANDE</t>
  </si>
  <si>
    <t>50003 - CONSTRUCCIÓN DE 3RA ETAPA Y TERMINACIÓN DE RED DE DISTRIBUCIÓN DE AGUA POTABLE  EN EL MPIO DE MADERO</t>
  </si>
  <si>
    <t>CONSTRUCCIÓN DE 3RA ETAPA Y TERMINACIÓN DE RED DE DISTRIBUCIÓN DE AGUA POTABLE  EN EL MPIO DE MADERO EL LA LOC DE EL RANCHITO Y LA ESTANCIA</t>
  </si>
  <si>
    <t>50004 - CONSTRUCCIÓN DE LINEA DE CONDUCCIÓN DE AGUA POTABLE EN LA LOCALIDAD DE EL SAUZ</t>
  </si>
  <si>
    <t>CONSTRUCCION DE LINEA DE CONDUCCIÓN DE AGUA POTABLE EN LA LOCALIDAD DE EL SAUZ</t>
  </si>
  <si>
    <t>50005 - AMPLIACIÓN DE RED DE DISTRIBUCIÓN DE AGUA POTABLE EN LA LOCALIDAD DE LOMA DE CANCHO</t>
  </si>
  <si>
    <t>AMPLIACIÓN DE RED DE DISTRIBUCIÓN DE AGUA POTABLE EN LA LOCALIDAD DE LOMA DE CANCHO</t>
  </si>
  <si>
    <t>50006 - CONSTRUCCIÓN DE SISTEMA DE AGUA POTABLE EN LA LOCALIDAD DE LAS CORONILLAS</t>
  </si>
  <si>
    <t>CONSTRUCCIÓN DE SISTEMA DE AGUA POTABLE EN LA LOCALIDAD DE LAS CORONILLAS</t>
  </si>
  <si>
    <t>50007 - REHABILITACIÓN DE LINEA DE CONDUCCIÓN DE AGUA POTABLE EN LA LOCALIDAD DE EL REPARO</t>
  </si>
  <si>
    <t>REHABILITACIÓN DE LINEA DE CONDUCCIÓN DE AGUA POTABLE EN LA LOCALIDAD DE EL REPARO</t>
  </si>
  <si>
    <t>50008 - REHABILITACION DE RED DE DISTRIBUCIÓN DE AGUA POTABLE EN LA LOCALIDAD DE SAN PEDRO PIEDRAS GORDAS</t>
  </si>
  <si>
    <t>REHABILITACIÓN DE RED DE DISTRIBUCIÓN DE AGUA POTABLE EN LA LOCALIDAD DE SAN PEDRO PIEDRAS GORDAS</t>
  </si>
  <si>
    <t>50009 - AMPLIACION DE RED DE ALCANTARILLADO SANITARIO EN COLONIA VISTA BELLA EN LA LOC DE VILLLA MADERO</t>
  </si>
  <si>
    <t>AMPLIACION DE RED DE ALCANTARILLADO SANITARIO EN COLONIA VISTA BELLA EN LA LOCALIDAD DE VILLLA MADERO</t>
  </si>
  <si>
    <t>50010 - CONSTRUCCIÓN DE ALCANTARILLADO PLUVIAL EN CALLE BUGAMBILIA COLONIA BUENOS AIRES LOC DE VILLA MADERO</t>
  </si>
  <si>
    <t>CONSTRUCCIÓN DE ALCANTARILLADO PLUVIAL EN CALLE BUGAMBILIA COLONIA BUENOS AIRES LOC DE VILLA MADERO</t>
  </si>
  <si>
    <t>50011 - CONSTRUCCIÓN DE 2DA ETAPA DE RED DE ENERGIA ELECTRICA, LOC DE CUACURIO DE LOS GOMEZ, MARIVILLAS</t>
  </si>
  <si>
    <t>CONSTRUCCIÓN DE 2DA ETAPA DE RED DE ENERGIA ELECTRICA, LOC DE CUACURIO DE LOS GOMEZ, MARIVILLAS  Y LA PAROTA</t>
  </si>
  <si>
    <t>50012 - AMPLIACION DE RED DE ENERGÍA ELÉCTRICA EN COLONIA LA PARRITA EN LA LOCALIDAD DE VILLA MADERO</t>
  </si>
  <si>
    <t>AMPLIACION DE RED DE ENERGÍA ELÉCTRICA EN COLONIA LA PARRITA EN LA LOCALIDAD DE VILLA MADERO</t>
  </si>
  <si>
    <t>50013 - CONSTRUCCIÓN DE RED DE ENERGÍA ELÉCTRICA EN LA LOCALIDAD DE EL HUAJINIQUIL</t>
  </si>
  <si>
    <t>CONSTRUCCION DE RED DE ENERGIA ELECTRICA EN LA LOCALIDAD DE EL HUAJINIQUIL</t>
  </si>
  <si>
    <t>50014 - CONSTRUCCIÓN DE RED DE ENERGÍA ELÉCTRICA EN CAMINO TERERIO - PIEDRAS LISAS</t>
  </si>
  <si>
    <t>CONSTRUCCION DE RED DE ENERGIA ELECTRICA EN CAMINO TERERIO - PIEDRAS LISAS</t>
  </si>
  <si>
    <t>50015 - AMPLIACION DE RED DE ENERGIA ELECTRICA EN LA LOCALIDAD DE SALTO CHICO</t>
  </si>
  <si>
    <t>AMPLIACION DE RED DE ENERGIA ELECTRICA EN LA LOCALIDAD DE SALTO CHICO</t>
  </si>
  <si>
    <t>50016 - CONSTRUCCIÓN DE RED DE ENERGÍA ELÉCTRICA EN LA LOCALIDAD DE SINDA</t>
  </si>
  <si>
    <t>CONSTRUCCION DE RED DE ENERGIA ELECTRICA EN LA LOCALIDAD DE SINDA</t>
  </si>
  <si>
    <t>50017 - CONSTRUCCIÓN DE SANITARIOS EN ESCUELA PRIMARIA EN LA LOCALIDAD DE LA CUMBRE</t>
  </si>
  <si>
    <t>CONSTRUCCIÓN DE SANITARIOS EN ESCUELA PRIMARIA EN LA LOCALIDAD DE LA CUMBRE</t>
  </si>
  <si>
    <t>50018 - CONSTRUCCIÓN DE AULA Y SANITARIOS EN ESCUELA PRIMARIA DE LA LOCALIDAD DE NOGALES</t>
  </si>
  <si>
    <t>CONSTRUCCION DE AULA Y SANITARIOS EN ESCUELA PRIMARIA DE LA LOCALIDAD DE NOGALES</t>
  </si>
  <si>
    <t>50019 - CONSTRUCCION DE AULA Y SANITARIOS EN ESCUELA PRIMARIA EN LA LOCALIDAD DE PUENTE DE SAN JOSE</t>
  </si>
  <si>
    <t>CONSTRUCCION DE AULA Y SANITARIOS EN ESCUELA PRIMARIA EN LA LOCALIDAD DE PUENTE DE SAN JOSE</t>
  </si>
  <si>
    <t>50020 - CONSTRUCCION DE AULA Y SANITARIOS EN ESCUELA PRIMARIA EN LA LOCALIDAD DE LA LAJA</t>
  </si>
  <si>
    <t>CONSTRUCCION DE AULA Y SANITARIOS EN ESCUELA PRIMARIA EN LA LOCALIDAD DE LA LAJA</t>
  </si>
  <si>
    <t>50021 - CONSTRUCCION DE AULA Y SANITARIOS EN JARDIN DE NIÑOS EN LA LOCALIDAD DE PUENTE CORAZA</t>
  </si>
  <si>
    <t>CONSTRUCCION DE AULA Y SANITARIOS EN JARDIN DE NIÑOS EN LA LOCALIDAD DE PUENTE CORAZA</t>
  </si>
  <si>
    <t>50022 - CONSTRUCCION DE SANITARIOS EN JARDIN DE NIÑOS EN LA LOCALIDAD DE EL AHIJADERO</t>
  </si>
  <si>
    <t>CONSTRUCCION DE SANITARIOS EN JARDIN DE NIÑOS EN LA LOCALIDAD DE EL AHIJADERO</t>
  </si>
  <si>
    <t>50023 - CONSTRUCCION DE MURO PERIMETRAL EN ESCUELA TELESECUNDARIA EN LA LOCALIDAD DE LAGUNA SECA</t>
  </si>
  <si>
    <t>CONSTRUCCION DE MURO PERIMETRAL EN ESCUELA TELESECUNDARIA EN LA LOCALIDAD DE LAGUNA SECA</t>
  </si>
  <si>
    <t>50024 - CONSTRUCCION DE TECHUMBRE EN COLEGIO DE BACHILLERES PLANTEL VILLA MADERO</t>
  </si>
  <si>
    <t>CONSTRUCCION DE TECHUMBRE EN COLEGIO DE BACHILLERES PLANTEL VILLA MADERO</t>
  </si>
  <si>
    <t>50025 - PAVIMENTACION CON CONCRETO HIDRAULICO EN CALLE SIN NOMBRE EN LA LOCALIDAD DE BALCONES</t>
  </si>
  <si>
    <t>PAVIMENTACION CON CONCRETO HIDRAULICO EN CALLE SIN NOMBRE EN LA LOCALIDAD DE BALCONES</t>
  </si>
  <si>
    <t>50026 - CONSTRUCCION DE TECHUMBRE EN ESCUELA PRIMARIA MARIANO MATAMOROS EN LA LOCALIDAD DE PIUMO</t>
  </si>
  <si>
    <t>CONSTRUCCION DE TECHUMBRE EN ESCUELA PRIMARIA MARIANO MATAMOROS EN LA LOCALIDAD DE PIUMO</t>
  </si>
  <si>
    <t>50027 - CONSTRUCCION DE TECHUMBRE EN ESCUELA PRIMARIA EN LA LOCALIDAD DE LA MUÑECA</t>
  </si>
  <si>
    <t>CONSTRUCCION DE TECHUMBRE EN ESCUELA PRIMARIA EN LA LOCALIDAD DE LA MUÑECA</t>
  </si>
  <si>
    <t>50028 - CONSTRUCCION DE TECHUMBRE EN CANCHA DE USOS MULTIPLES EN LA LOCALIDAD DE EL BOSQUE</t>
  </si>
  <si>
    <t>CONSTRUCCION DE TECHUMBRE EN CANCHA DE USOS MULTIPLES EN LA LOCALIDAD DE EL BOSQUE</t>
  </si>
  <si>
    <t>50029 - CONSTRUCCION DE CANCHA DEPORTIVA EN LA LOCALIDAD DE EL CARRIZAL</t>
  </si>
  <si>
    <t>CONSTRUCCION DE CANCHA DEPORTIVA EN LA LOCALIDAD DE EL CARRIZAL</t>
  </si>
  <si>
    <t>50030 - CONSTRUCCION DE CANCHA DE USOS MULTIPLES EN LA LOCALIDAD DE EL GATAL</t>
  </si>
  <si>
    <t>CONSTRUCCION DE CANCHA DE USOS MULTIPLES EN LA LOCALIDAD DE EL GATAL</t>
  </si>
  <si>
    <t>50031 -  CONSTRUCCIÓN DE PAVIMENTACIÓN CON CONCRETO HIDRÁULICO CALLE PRIVADA FRANCISCO VILLA</t>
  </si>
  <si>
    <t>CONSTRUCCIÓN DE PAVIMENTACIÓN CON CONCRETO HIDRÁULICO EN CALLE PRIVADA FRANCISCO VILLA COLONIA LAZARO CÁRDENAS EN LA LOCALIDAD DE VILLA MADERO</t>
  </si>
  <si>
    <t>50032 - REHABILITACION DE CARRETERA VILA MADERO - ETUCUARO DEL TRAMO 0+000 AL 0+350 CON CARPETA ASFALTICA</t>
  </si>
  <si>
    <t>REHABILITACION DE CARRETERA VILA MADERO - ETUCUARO DEL TRAMO 0+000 AL 0+350 CON CARPETA ASFALTICA EN LA LOCALIDAD DE VILLA MADERO</t>
  </si>
  <si>
    <t>50033 - CONSTRUCCION DE PUENTE VEHICULAR EN CAMINO RURAL ACATEN - CERRO BLANCO - EL GATAL</t>
  </si>
  <si>
    <t>CONSTRUCCION DE PUENTE VEHICULAR EN CAMINO RURAL ACATEN - CERRO BLANCO - EL GATAL</t>
  </si>
  <si>
    <t>50034 - PAVIMENTACION CON CONCRETO HIDRAULICO EN CALLE AMADOR VARGAS COLONIA ASERRADERO LOC VIILLA MADERO</t>
  </si>
  <si>
    <t>PAVIMENTACION CON CONCRETO HIDRAULICO EN CALLE AMADOR VARGAS COLONIA ASERRADERO EN LA LOCALIDAD DE VILLA MADERO</t>
  </si>
  <si>
    <t>50035 - CONSTRUCCION DE ANDADOR PEATONAL EN CAMINO VILLA MADERO - LOMA DE CANCHO EN LA LOCALIDAD DE LOMA DE</t>
  </si>
  <si>
    <t>CONSTRUCCION DE ANDADOR PEATONAL EN CAMINO VILLA MADERO - LOMA DE CANCHO EN LA LOCALIDAD DE LOMA DE CANCHO</t>
  </si>
  <si>
    <t>50036 - REHABILITACION DE CAMINO ETUCUARO - EL CAPULIN DEL TRAMO 1+000.00 AL 5+000.00 EN LA LOCALIDAD DE SAN</t>
  </si>
  <si>
    <t>REHABILITACION DE CAMINO ETUCUARO - EL CAPULIN DEL TRAMO 1+000.00 AL 5+000.00 EN LA LOCALIDAD DE SANTAS MARIAS</t>
  </si>
  <si>
    <t>50037 - REHABILITACION DE PUENTE VEHICULAR EN CAMINO ETUCUATO - EL CAPULIN EN LA LOCALIDAD DE PIUMO</t>
  </si>
  <si>
    <t>REHABILITACION DE PUENTE VEHICULAR EN CAMINO ETUCUATO - EL CAPULIN EN LA LOCALIDAD DE PIUMO</t>
  </si>
  <si>
    <t>50038 - CONSTRUCCION DE PLAZA PUBLICA EN LA LOCALIDAD DE ACATEN</t>
  </si>
  <si>
    <t>CONSTRUCCION DE PLAZA PUBLICA EN LA LOCALIDAD DE ACATEN</t>
  </si>
  <si>
    <t>50039 - REHABILITACION DE CANAL AGRICOLA PARA RIEGO EL RINCON - ETUCUARO EN LA LOCALIDAD DE ETUCUARO</t>
  </si>
  <si>
    <t>REHABILITACION DE CANAL AGRICOLA PARA RIEGO EL RINCON - ETUCUARO EN LA LOCALIDAD DE ETUCUARO</t>
  </si>
  <si>
    <t>50040 - REHABILITACION DE CANAL AGRICOLA PARA RIEGO EN LA LOCALIDAD DE PORUAS</t>
  </si>
  <si>
    <t>REHABILITACION DE CANAL AGRICOLA PARA RIEGO EN LA LOCALIDAD DE PORUAS</t>
  </si>
  <si>
    <t>50041 - CONSTRUCCION DE PROGRAMA TECHO FIRME EN LA LOCALIDAD DE VILLA MADERO</t>
  </si>
  <si>
    <t>CONSTRUCCION DE PROGRAMA TECHO FIRME EN LA LOCALIDAD DE VILLA MADERO</t>
  </si>
  <si>
    <t>50042 - CONSTRUCCION DE PROGRAMA TECHO FIRME EN LA TENENCIA DE ETUCUARO</t>
  </si>
  <si>
    <t>CONSTRUCCION DE PROGRAMA TECHO FIRME EN LA TENENCIA DE ETUCUARO</t>
  </si>
  <si>
    <t>50043 - CONSTRUCCION DE PROGRAMA TECHO FIRME EN LA TENENCIA DE ESAN DIEGO CURUCUPATZEO</t>
  </si>
  <si>
    <t>CONSTRUCCION DE PROGRAMA TECHO FIRME EN LA TENENCIA DE ESAN DIEGO CURUCUPATZEO</t>
  </si>
  <si>
    <t>50044 - CONSTRUCCION DE PROGRAMA PISO FIRME EN LA LOCALIDAD DE VILLA MADERO</t>
  </si>
  <si>
    <t>CONSTRUCCION DE PROGRAMA PISO FIRME EN LA LOCALIDAD DE VILLA MADERO</t>
  </si>
  <si>
    <t>50045 - CONSTRUCCION DE PROGRAMA PISO FIRME EN LA TENENCIA DE ETUCUARO</t>
  </si>
  <si>
    <t>CONSTRUCCION DE PROGRAMA PISO FIRME EN LA TENENCIA DE ETUCUARO</t>
  </si>
  <si>
    <t>50046 - REHABILITACION DE PAVIMENTACION CON CONCRETO HIDRAULICO EN AV ELIAS REVOLUCIÓN PONIENTE</t>
  </si>
  <si>
    <t>REHABILITACION DE PAVIMENTACION CON CONCRETO HIDRAULICO EN AVENIDA ELIAS REVOLUCION PONIENTE EN LA COLONIA CENTRO EN LA LOCALIDAD DE VILLA MADERO</t>
  </si>
  <si>
    <t>50047 - CONSTRUCCION DE CALENTADORES SOLARES EN LA LOCALIDAD DE VILLA MAERO</t>
  </si>
  <si>
    <t>CONSTRUCCION DE CALENTADORES SOLARES EN LA LOCALIDAD DE VILLA MAERO</t>
  </si>
  <si>
    <t>50048 - PROGRAMA PARA EL DESARROLLO INSTITUCIONAL MUNICIPAL</t>
  </si>
  <si>
    <t>PROGRAMA PARA EL DESARROLLO INSTITUCIONAL MUNICIPAL</t>
  </si>
  <si>
    <t>50049 - GASTOS INDIRECTOS</t>
  </si>
  <si>
    <t>GASTOS INDIRECTOS</t>
  </si>
  <si>
    <t>50050 - CONSTRUCCIÓN DE CAMINO RURAL LAS LOMAS DEL AIRE SAN JOSE DE LAS SIDRAS SEGUNDA ETAPA</t>
  </si>
  <si>
    <t>MANTENIMIENTO Y CONSERVACIÓN DE LAS VÍAS DE COMUNICACIÓN RURAL</t>
  </si>
  <si>
    <t>50051 - REHABILITACION DE CALLES CON CARPETA ASFALTICA EN LA LOCALIDAD DE VILLA MADERO</t>
  </si>
  <si>
    <t>REHABILITACION DE CALLES CON CARPETA ASFALTICA EN LA LOCALIDAD DE VILLA MADERO</t>
  </si>
  <si>
    <t>50052 - CONSTRUCCION  DE PAVIMENTACION  CON CONCRETO HIDRAULICO  EN CALLE ANTONIO NIÑO  COLONIA LAZARO CARDE</t>
  </si>
  <si>
    <t>CONSTRUCCION  DE PAVIMENTACION  CON CONCRETO HIDRAULICO  EN CALLE ANTONIO NIÑO  COLONIA LAZARO CARDENAS  EN LA LOCALIDAD DE VILLA MADERO</t>
  </si>
  <si>
    <t>50053 - CONSTRUCCION  DE 3RA ETAPA Y TERMINACIÓN DEL SISTEMA DE AGUA POTABLE EL RANCHITO , LA ESTANCIA Y EL</t>
  </si>
  <si>
    <t>CONSTRUCCION  DE 3RA ETAPA Y TERMINACIÓN DEL SISTEMA DE AGUA POTABLE EL RANCHITO , LA ESTANCIA Y EL TIGRE</t>
  </si>
  <si>
    <t>50054 -  AMPLIACIÓN DE RED DE DISTRIBUCION  DE AGUA POTABLE EN LA LOCALIDAD DE LOS LIMONCITOS</t>
  </si>
  <si>
    <t>AMPLIACIÓN DE RED DE DISTRIBUCIÓN  DE AGUA POTABLE EN LA LOCALIDAD DE LOS LIMONCITOS</t>
  </si>
  <si>
    <t>50055 - CONSTRUCCION  DE PAVIMENTACION  CON CONCRETO HIDRAULICO  EN CALLE APRIVADA FRA NCISCO VILLA EN LA C</t>
  </si>
  <si>
    <t>CONSTRUCCION  DE PAVIMENTACION  CON CONCRETO HIDRAULICO  EN CALLE PRIVADA FRANCISCO VILLA EN LA COLONIA LAZARO CARDENAS EN LA LOCALIDAD DE VILLA MADERO</t>
  </si>
  <si>
    <t>50056 -  OBRA REHABILITACIÓN DE DRENAJE SANITARIO EN AVENIDA ELIAS PEREZ AVALOS COLONIA BUENOS AIRES  EN LA</t>
  </si>
  <si>
    <t>OBRA REHABILITACIÓN DE DRENAJE SANITARIO EN AVENIDA ELIAS PEREZ AVALOS COLONIA BUENOS AIRES  EN LA LOCALIDAD DE VILLA MADERO</t>
  </si>
  <si>
    <t>50057 - CONSTRUCCIÓN DE ALCANTARILLADO PLUVIAL EN LA CALLE BUGAMBILIA COLONIA LOS PINOS  EN LA LOCALIDAD DE</t>
  </si>
  <si>
    <t>CONSTRUCCIÓN DE ALCANTARILLADO PLUVIAL EN LA CALLE BUGAMBILIA COLONIA LOS PINOS  EN LA LOCALIDAD DE VILLA MADERO.</t>
  </si>
  <si>
    <t>50058 - REHABILITACION DE CANAL AGRICOLA PARA RIEGO EL RINCON - ETUCUARO EN LA LOCALIDAD DE ETUCUARO</t>
  </si>
  <si>
    <t>50059 - REHABILITACION DE CARRETERA LOMA DE CANCHO - LA CUMBRE</t>
  </si>
  <si>
    <t>REHABILITACIÓN DE CARRETERA LOMA DE CANCHO - LA CUMBRE</t>
  </si>
  <si>
    <t>50060 - CONSTRUCCION DE PAVIMENTACION CON CONCRETO HIDRAULICO EN CALLE AMADOR VARGAS COLONIA ASERRADERO EN L</t>
  </si>
  <si>
    <t>CONSTRUCCION DE PAVIMENTACION CON CONCRETO HIDRAULICO EN CALLE AMADOR VARGAS COLONIA ASERRADERO EN LA LOCALIDAD DE VILLA MADERO</t>
  </si>
  <si>
    <t>50061 - AMPLIACION DE RED DE ENERGIA ELECTRICA EN CARRETERA VILLA MADERO- ETUCUARO EN LA LOCALIDAD DE DE CAN</t>
  </si>
  <si>
    <t>AMPLIACION DE RED DE ENERGIA ELECTRICA EN CARRETERA VILLA MADERO- ETUCUARO EN LA LOCALIDAD DE DE CANCHO</t>
  </si>
  <si>
    <t>50062 - CONSTRUCCION DE PRIMERA ETAPA DE RED DE ENERGIA ELECTRICA EN LA LOCALIDAD DE SINDA</t>
  </si>
  <si>
    <t>CONSTRUCCION DE PRIMERA ETAPA DE RED DE ENERGIA ELECTRICA EN LA LOCALIDAD DE SINDA</t>
  </si>
  <si>
    <t>50063 - CONTRUCCION DE 10 SISTEMAS DE CAPTACION DE AGUA PLUVIAL EN LA LOCALIDAD DEL EJE DEL MUNICIPIO DE MAD</t>
  </si>
  <si>
    <t>CONTRUCCION DE 10 SISTEMAS DE CAPTACION DE AGUA PLUVIAL EN LA LOCALIDAD DEL EJE DEL MUNICIPIO DE MADERO</t>
  </si>
  <si>
    <t>50064 - CONSTRUCCION DE PAVIMENTACION CON CONCRETO HIDRAULICO EN CALLE SIN NOMBRE EN LA LOCALIDAD DE LOS BAL</t>
  </si>
  <si>
    <t>CONSTRUCCION DE PAVIMENTACION CON CONCRETO HIDRAULICO EN CALLE SIN NOMBRE EN LA LOCALIDAD DE LOS BALCONES</t>
  </si>
  <si>
    <t>50065 - CONSTRUCCION DE TECHUMBRE EN COLEGIO DE BACHILLERES PLANTEL VILLA MADERO EN LA CALLE RIO BALSAS COLO</t>
  </si>
  <si>
    <t>CONSTRUCCION DE TECHUMBRE EN COLEGIO DE BACHILLERES PLANTEL VILLA MADERO EN LA CALLE RIO BALSAS COLONIA BUENOS AIRES</t>
  </si>
  <si>
    <t>50066 - LINEA DE AGUA POTABLE EN LA LOCALIDAD DE LA CUMBRE</t>
  </si>
  <si>
    <t>LINEA DE AGUA POTABLE EN LA LOCALIDAD DE LA CUMBRE</t>
  </si>
  <si>
    <t>50067 - AMPLIACION DE RED DE ALCANTARILLADO SANITARIO EN CALLE SIN NOMBRE COLONIA VISTA BELLA EN LA LOCALIDA</t>
  </si>
  <si>
    <t>AMPLIACION DE RED DE ALCANTARILLADO SANITARIO EN CALLE SIN NOMBRE COLONIA VISTA BELLA EN LA LOCALIDAD DE VILLA MADERO</t>
  </si>
  <si>
    <t>50068 - CONSTRUCCION DE RED DE DISTRIBUCION DE AGUA POTABLE EN CALLE SIN NOMBRE COLONIA VISTA BELLA EN LA LO</t>
  </si>
  <si>
    <t>CONSTRUCCION DE RED DE DISTRIBUCION DE AGUA POTABLE EN CALLE SIN NOMBRE COLONIA VISTA BELLA EN LA LOCALIDAD DE VILLA MADERO</t>
  </si>
  <si>
    <t>50069 - REHABILITACION DE ALCANTARILLADO SANITARIO EN CALLE CASCADA COLONIA BUENOS AIRES EN LA LOCALIDAD DE</t>
  </si>
  <si>
    <t>REHABILITACION DE ALCANTARILLADO SANITARIO EN CALLE CASCADA COLONIA BUENOS AIRES EN LA LOCALIDAD DE VILLA MADERO</t>
  </si>
  <si>
    <t>50070 - CONSTRUCCION DE AULA EN JARDIN DE NIÑOS EN LA LOCALIDAD DE PUENTE CORAZA</t>
  </si>
  <si>
    <t>CONSTRUCCION DE AULA EN JARDIN DE NIÑOS EN LA LOCALIDAD DE PUENTE CORAZA</t>
  </si>
  <si>
    <t>50071 - REHABILITACION DE ALCANTARILLADO SANITARIO EN CALLE CASCADA COLONIA BUENOS AIRES EN LA LOCALIDAD DE</t>
  </si>
  <si>
    <t>50072 - REHABILITACION DE AULAS EN ESCUELA PRIMARIA FRANCISCO I. MADERO COLONIA LOS PINOS EN LA LOCALIDAD DE</t>
  </si>
  <si>
    <t>REHABILITACION DE AULAS EN ESCUELA PRIMARIA FRANCISCO I. MADERO COLONIA LOS PINOS EN LA LOCALIDAD DE VILLA MADERO</t>
  </si>
  <si>
    <t>50073 - CONSTRUCCIÓN DE CUARTOS PARA BAÑO EN LA LOCALIDAD DE SAN PEDRO PIEDRAS GORDAS</t>
  </si>
  <si>
    <t>CONSTRUCCIÓN DE CUARTOS PARA BAÑO EN LA LOCALIDAD DE SAN PEDRO PIEDRAS GORDAS</t>
  </si>
  <si>
    <t>50074 - CONSTRUCCION DE PROGRAMA PISO FIRME EN LA TENENCIA DE SAN DIEGO CURUCUPATZEO</t>
  </si>
  <si>
    <t>CONSTRUCCION DE PROGRAMA PISO FIRME EN LA TENENCIA DE SAN DIEGO CURUCUPATZEO</t>
  </si>
  <si>
    <t>50075 - CONSTRUCCION DE AULA EN ESCUELA PRIMARIA DE LA LOCALIDAD DE NOGALES</t>
  </si>
  <si>
    <t>CONSTRUCCION DE AULA EN ESCUELA PRIMARIA DE LA LOCALIDAD DE NOGALES</t>
  </si>
  <si>
    <t>50076 - CONSTRUCION DE PUENTE VEHICULAR EL PASO DEL TIGRE EN CAMINO EL CAPULIN-JESUS DEL MONTE EN LA LOCALID</t>
  </si>
  <si>
    <t>CONSTRUCION DE PUENTE VEHICULAR EL PASO DEL TIGRE EN CAMINO EL CAPULIN-JESUS DEL MONTE EN LA LOCALIDAD DE EL PASO DEL TIGRE</t>
  </si>
  <si>
    <t>FORTALECER LA PREVENCIÓN SOCIAL DE LA VIOLENCIA Y LA DELINCUENCIA</t>
  </si>
  <si>
    <t>50077 - REHABILITACION DE CAMINO ETUCUARO - EL CAPULIN TRAMO ETUCUARO SANTAS MARIAS  DEL KIOMETRO 1+000.00 A</t>
  </si>
  <si>
    <t>REHABILITACION DE CAMINO ETUCUARO - EL CAPULIN TRAMO ETUCUARO SANTAS MARIAS  DEL KIOMETRO 1+000.00 AL 5+000.00</t>
  </si>
  <si>
    <t>50078 - CONSTRUCCION DE PRIMERA ETAPA DE LINEA DE ENERGIA ELECTRICA PARA LA LOCALIDAD DE CERRO DEL CHIVO - E</t>
  </si>
  <si>
    <t>CONSTRUCCION DE PRIMERA ETAPA DE LINEA DE ENERGIA ELECTRICA PARA LA LOCALIDAD DE CERRO DEL CHIVO - EL HUAJINIQUIL.</t>
  </si>
  <si>
    <t>50079 - CONSTRUCCION DE CANCHA DEPORTIVA EN LA LOCALIDAD DEL CARRIZAL</t>
  </si>
  <si>
    <t>CONSTRUCCION DE CANCHA DEPORTIVA EN LA LOCALIDAD DEL CARRIZAL</t>
  </si>
  <si>
    <t>50080 - CONSTRUCCION DE SEGUNDA ETAPA DE RED DE ENERGIA ELECTRICA PARA LA LOCALIDAD DE CUACURIO DE LOS GOMEZ</t>
  </si>
  <si>
    <t>CONSTRUCCION DE SEGUNDA ETAPA DE RED DE ENERGIA ELECTRICA PARA LA LOCALIDAD DE CUACURIO DE LOS GOMEZ  MARAVILLAS Y LA PAROTA</t>
  </si>
  <si>
    <t>50081 - EQUIPAMIENTO  DE ELECTRIFICACION RURAL EN LA LOCALIDAD DE NOGALES</t>
  </si>
  <si>
    <t>EQUIPAMIENTO  DE ELECTRIFICACION RURAL EN LA LOCALIDAD DE NOGALES</t>
  </si>
  <si>
    <t>50082 - AMPLIACION DE RED DE ENERGIA ELECTRICA EN LA LOCALIDAD DEL DERRUMBADERO</t>
  </si>
  <si>
    <t>AMPLIACION DE RED DE ENERGIA ELECTRICA EN LA LOCALIDAD DEL DERRUMBADERO</t>
  </si>
  <si>
    <t>50083 - AMPLIACION DE ELECTRIFICACION EN CALLE ESCARCHA COLONIA BUENOS AIRES</t>
  </si>
  <si>
    <t>AMPLIACION DE ELECTRIFICACION EN CALLE ESCARCHA COLONIA BUENOS AIRES</t>
  </si>
  <si>
    <t>50084 - RECONSTRUCCION DE AVENIDA REVOLUCION PONIENTE</t>
  </si>
  <si>
    <t>RECONSTRUCCION DE AVENIDA REVOLUCION PONIENTE</t>
  </si>
  <si>
    <t>0900 - Desarrollo Social</t>
  </si>
  <si>
    <t>09001 - FORTALECIMIENTO DEL DESARROLLO SOCIAL</t>
  </si>
  <si>
    <t>FORTALECIMIENTO DEL DESARROLLO SOCIAL</t>
  </si>
  <si>
    <t>INSTRUMENTAR UN MODELO DE DESARROLLO HUMANO SUSTENTABLE PARA REDUCIR LA DESIGUALDADA, CARENCIAS Y MA</t>
  </si>
  <si>
    <t>EFICIENTE DESARROLLO ADMINISTRATIVO</t>
  </si>
  <si>
    <t>09002 - PROGRAMA DE CALENTADORES SOLARES</t>
  </si>
  <si>
    <t>SUFICIENTE COBERTURA APARA MEJORAR CALIDAD DE VIDA</t>
  </si>
  <si>
    <t>SUFICIENTE COBERTURA DE APOYOS PARA MEJORAR LA CALIDAD DE VIDA DE LAS PERSONAS</t>
  </si>
  <si>
    <t>09003 - APOYO CON TABICON</t>
  </si>
  <si>
    <t>MEJORAR LA CALIDAD DE VIDA</t>
  </si>
  <si>
    <t>SUFICIENTES PROYECTORES PARA MEJORAR LA CALIDAD DE VIDA DE LA POBLACIÓN</t>
  </si>
  <si>
    <t>09004 - APOYO CON CEMENTO</t>
  </si>
  <si>
    <t>09005 - APOYO DE LAMINA GALVANIZADA</t>
  </si>
  <si>
    <t>1000 - DIF Desarrollo Integral de la Familia</t>
  </si>
  <si>
    <t>10001 - ASISTENCIA SOCIAL</t>
  </si>
  <si>
    <t>ATENCIÓN  DE LAS NECESIDADES DE LA POBLACIÓN</t>
  </si>
  <si>
    <t>ATENCIÓN DE LA NECESIDADES DE LA POBLACIÓN EN CONDICIONES DE MARGINACIÓN</t>
  </si>
  <si>
    <t>10002 - EVENTOS SOCIALES</t>
  </si>
  <si>
    <t>EVENTOS SOCIALES</t>
  </si>
  <si>
    <t>10003 - DOTACIÓN DE DESAYUNOS MODALIDAD CALIENTE Y FRIA</t>
  </si>
  <si>
    <t>DOTACIÓN DE DESAYUNOS MODALIDAD CALIENTE Y FRIA</t>
  </si>
  <si>
    <t>10004 - ESPACIOS DE ALIMENTACIÓN ENCUENTRO Y DESARROLLO</t>
  </si>
  <si>
    <t>ESPACIOS DE ALIMENTACIÓN ENCUENTRO Y DESARROLLO</t>
  </si>
  <si>
    <t>10005 - ASISTENCIA ALIMENTARIA A FAMILIAS EN DESAMPARO</t>
  </si>
  <si>
    <t>ASISTENCIA ALIMENTARIA A FAMILIAS EN DESAMPARO</t>
  </si>
  <si>
    <t>1100 - Desarrollo Económico</t>
  </si>
  <si>
    <t>11001 - OPERACIÓN ADMINISTRATIVA</t>
  </si>
  <si>
    <t>OPERACIÓN ADMINISTRATIVA</t>
  </si>
  <si>
    <t>PROMOVER LA COMPETITIVIDAD DE LA ECONOMIA DEL MUNICIPIO DE MADERO, CON PRIORIDAD A LA PRODUCTIVIDAD</t>
  </si>
  <si>
    <t>PROMOCIÓN DE ACTIVIDADES ECONÓMICAS</t>
  </si>
  <si>
    <t>Desarrollo económico, inversión y empleo digno.</t>
  </si>
  <si>
    <t>Economía</t>
  </si>
  <si>
    <t>11002 - DIFUSIÓN DE ATRACTIVOS TURISTICOS</t>
  </si>
  <si>
    <t>DIFUSIÓN DE ATRACTIVOS TURISTICOS</t>
  </si>
  <si>
    <t>11003 - CAPACITACIÓN A LOS DIVERSOS SECTORES ECONÓMICOS</t>
  </si>
  <si>
    <t>CAPACITACIÓN A LOS DIVERSOS SECTORES ECONOMICOS</t>
  </si>
  <si>
    <t>11004 - EXPO GANADERA</t>
  </si>
  <si>
    <t>EXPO GANADERA</t>
  </si>
  <si>
    <t>11005 - PROYECTO "VENDE MAS"</t>
  </si>
  <si>
    <t>PROYECTO "VENDE MAS"</t>
  </si>
  <si>
    <t>1200 - Seguridad Pública</t>
  </si>
  <si>
    <t>12001 - SEGURIDAD PÚBLICA Y PREVENCIÓN DEL DELITO</t>
  </si>
  <si>
    <t>EFICIENCIA POLICIAL</t>
  </si>
  <si>
    <t>PORCENTAJE DE EFICIENCIA POLICIAL</t>
  </si>
  <si>
    <t>Prevención del delito (cura, deporte, política social, economía).</t>
  </si>
  <si>
    <t>1300 - Protección Civil</t>
  </si>
  <si>
    <t>13001 - PREVENCIÓN Y ATENCIÓN DE ACCIDENTES</t>
  </si>
  <si>
    <t>DISMINUCIÓN DE ACCIDENTES</t>
  </si>
  <si>
    <t>DISMINUCIÓN DE ACCIDENTES</t>
  </si>
  <si>
    <t>1400 - Comunicacion Social</t>
  </si>
  <si>
    <t>14001 - DIFUSIÓN DE LAS ACCIONES DE GOBIERNO</t>
  </si>
  <si>
    <t>EFICIENTE COMUNICACIÓN DE ACCIONES ALA POBLACIÓN</t>
  </si>
  <si>
    <t>EFICIENTE DIFUSIÓN DE ACCIONES, TRANSPARENCIA Y ACCESO A LA INFORMACIÓN</t>
  </si>
  <si>
    <t>1500 - Juventud y Deporte</t>
  </si>
  <si>
    <t>15001 - IMPULSO A LAS LIGAS DEPORTIVAS</t>
  </si>
  <si>
    <t>IMPULSO A LAS LIGAS DEPORTIVAS</t>
  </si>
  <si>
    <t>FOMENTAR EL INTERÉS DE LOS JÓVENES POR EL DEPORTE</t>
  </si>
  <si>
    <t>Desarrollo humano, educación de calidad y acceso a la salud</t>
  </si>
  <si>
    <t>15002 - CURSOS DE VERANO</t>
  </si>
  <si>
    <t>CURSOS DE VERANO</t>
  </si>
  <si>
    <t>15003 - IMPULSO A JOVENES EMPRENDEDORES</t>
  </si>
  <si>
    <t>IMPULSO A JÓVENES EMPRENDEDORES</t>
  </si>
  <si>
    <t>15004 - IMPLEMENTACIÓN DE ACTIVIDADES DEPORTIVAS</t>
  </si>
  <si>
    <t>IMPLEMENTACION DE ACTIVIDADES DEPORTIVAS</t>
  </si>
  <si>
    <t>1600 - Desarrollo Rural</t>
  </si>
  <si>
    <t>16001 - REHABILITACIÓN Y APERTURA DE CAMINOS SACACOSECHAS</t>
  </si>
  <si>
    <t>REHABILITACIÓN Y APERTURA DE CAMINOS SACACOSECHAS</t>
  </si>
  <si>
    <t>INFRAESTRUCTURA REHABILITADA E INCREMENTO DE PRODUCCIÓN</t>
  </si>
  <si>
    <t>16002 - APOYO FERTILIZANTE</t>
  </si>
  <si>
    <t>APOYO FERTILIZANTE</t>
  </si>
  <si>
    <t>16003 - OPERACIÓN ADMINISTRATIVA</t>
  </si>
  <si>
    <t>1700 - Casa de la Cultura</t>
  </si>
  <si>
    <t>17001 - TALLERES Y EVENTOS CULTURALES EN LA TENENCIAS DEL MUNICIPIO</t>
  </si>
  <si>
    <t>TALLERES Y EVENTOS CULTURALES EN LA TENENCIAS DEL MUNICIPIO</t>
  </si>
  <si>
    <t>EFICIENTE PROMOCIÓN DE TALLERES CULTURALES</t>
  </si>
  <si>
    <t>17002 - TALLERES EN LA CASA DE LA CULTURA</t>
  </si>
  <si>
    <t>TALLERES EN LA CASA DE LA CULTURA</t>
  </si>
  <si>
    <t>17003 - PROMOCIÓN DE TALLERES EN ESCUELAS</t>
  </si>
  <si>
    <t>PROMOCIÓN DE TALLERES EN ESCUELAS</t>
  </si>
  <si>
    <t>17004 - FESTIVAL CULTURAL DE DÍA DE MUERTOS</t>
  </si>
  <si>
    <t>FESTIVAL CULTURAL DE DÍA DE MUERTOS</t>
  </si>
  <si>
    <t>17005 - CURSOS DE VERANO</t>
  </si>
  <si>
    <t>1800 - Instituto de la Mujer</t>
  </si>
  <si>
    <t>18001 - CAPACITACIÓN, ATENCIÓN INTEGRAL JURÍDICA Y PSICOLOGÍA A LA MUJER</t>
  </si>
  <si>
    <t>CAPACITACIÓN, ATENCIÓN INTEGRAL JURÍDICA Y PSICOLOGÍA A LA MUJER</t>
  </si>
  <si>
    <t>EFICIENTES ACCIONES DE ATENCIÓN A LA MUJER</t>
  </si>
  <si>
    <t>Cohesión social e igualdad sustantiva.</t>
  </si>
  <si>
    <t>1900 - Migrante</t>
  </si>
  <si>
    <t>19001 - PALOMAS MENSAJERAS</t>
  </si>
  <si>
    <t>EFICIENTE ASISTENCIA AL MIGRANTE</t>
  </si>
  <si>
    <t>EFICIENTE ASISTENCIA AL MIGRANTE</t>
  </si>
  <si>
    <t>19002 - ASISTENCIA INTEGRAL AL MIGRANTE</t>
  </si>
  <si>
    <t>ASISTENCIA INTEGRAL AL MIGRANTE</t>
  </si>
  <si>
    <t>2000 - Maquinaria</t>
  </si>
  <si>
    <t>20001 - OPERACIÓN DE MAQUINARIA</t>
  </si>
  <si>
    <t>OPERACIÓN DE MAQUINARIA</t>
  </si>
  <si>
    <t>MAQUINARIA Y EQUIPO EN ADECUADAS CONDICIONES</t>
  </si>
  <si>
    <t>2100 - Ecologia</t>
  </si>
  <si>
    <t>21001 - FOMENTAR EL CUIDADO DEL MEDIO AMBIENTE</t>
  </si>
  <si>
    <t>FOMENTAR EL CUIDADO DEL MEDIO AMBIENTE</t>
  </si>
  <si>
    <t>CONTROL DEL DETERIORO AMBIENTA</t>
  </si>
  <si>
    <t>2200 - Reglamentos</t>
  </si>
  <si>
    <t>22001 - FOMENTAR EL CUMPLIMIENTO A LA REGLAMENTACIÓN MUNICIPAL</t>
  </si>
  <si>
    <t>FOMENTAR EL CUMPLIMIENTO A LA REGLAMENTACIÓN MUNICIPAL</t>
  </si>
  <si>
    <t>EFICIENTE INSPECCIÓN Y CONTROL</t>
  </si>
  <si>
    <t>RODRIGO VIILA PEREZ</t>
  </si>
  <si>
    <t>MISAEL MONDRAGON CAMPOS</t>
  </si>
  <si>
    <t>MARIA NAYELI YAÑEZ HERRERA</t>
  </si>
  <si>
    <t/>
  </si>
  <si>
    <t>Presidente Municipal</t>
  </si>
  <si>
    <t>Tesorero Municipal</t>
  </si>
  <si>
    <t>Contralor Municipal</t>
  </si>
  <si>
    <t>IST Aplicaciones Ciberneticas</t>
  </si>
  <si>
    <t>Bajo protesta de decir verdad, declaramos que este reporte y sus notas son razonablemente correctos, y son responsabilidad del emisor.</t>
  </si>
  <si>
    <t>Instructivo de llenado del anexo número 5</t>
  </si>
  <si>
    <t>Identificador</t>
  </si>
  <si>
    <t>Descripción</t>
  </si>
  <si>
    <t>Enuncie el Nombre oficial del municipio o en su caso del organismo operador</t>
  </si>
  <si>
    <t>Especifique la fecha de inicio del periodo que reportará en formato DD-MMM (01-Ene)</t>
  </si>
  <si>
    <t>Especifique la fecha final del periodo que reportará en formato DD-MMM (31-Mar)</t>
  </si>
  <si>
    <t>Especifique el año del periodo que reportara en formato numérico (2013,2014, 2015)</t>
  </si>
  <si>
    <t>Especifique la Unidad Programática Presupuestaria de la cual depende la Unidad Responsable del Programa</t>
  </si>
  <si>
    <t>Especifique la Unidad Responsable que deberá responder por los resultados del programa</t>
  </si>
  <si>
    <t>Especifique el Nombre Común por el cual se conoce al Programa</t>
  </si>
  <si>
    <t xml:space="preserve">Enuncie el Objetivo general del programa, el cual deberá especifacar claramente el fin al que se desea llegar mediante su implementación. </t>
  </si>
  <si>
    <t>El presupuesto de egresos para el programa especificado será desglosado por importe aprobado para el periodo y ejercido en el periodo</t>
  </si>
  <si>
    <t>El importe será desglosado en:  Autorizado Inicial y Devengado</t>
  </si>
  <si>
    <t>Importe Autorizado Inicial en el Presupuesto de Egresos para el programa específico</t>
  </si>
  <si>
    <t>Importe del Presupuesto de Egresos en el momento contable Devengado para el programa específico.</t>
  </si>
  <si>
    <t>Relación que guarda el programa especificado con los objetivos derivados de la planeación.</t>
  </si>
  <si>
    <t xml:space="preserve">Texto específico de la  Prioridad del desarrollo establecida en el Plan Municipal de Desarrollo, en los términos del Artículo 108 de la Ley Organica Municipal del Estado de Michoacán de Ocampo,  a la cual contribuye el programa. </t>
  </si>
  <si>
    <t>Texto específico del Objetivo del  Plan Municipal de Desarrollo al cual contribuye el programa.</t>
  </si>
  <si>
    <t>Texto específico del Objetivo del  Plan Estatal de Desarrollo al cual contribuye el programa.</t>
  </si>
  <si>
    <t>Texto específico del Objetivo del  Plan Nacional de Desarrollo al cual contribuye el programa.</t>
  </si>
  <si>
    <t>Anotar el nombre del Presidente Municipal, y plasmar su firma;</t>
  </si>
  <si>
    <t>Anotar el nombre del Síndico, y plasmar su firma;</t>
  </si>
  <si>
    <t>Anotar el nombre del Tesorero Municipal, y plasmar su firma;</t>
  </si>
  <si>
    <t>Anotar el nombre del Contralor Municipal, y plasmar su firma.</t>
  </si>
  <si>
    <t>ANEXO 6: INFORME DEL AVANCE PROGRAMÁTICO PRESUPUESTARIO</t>
  </si>
  <si>
    <t>UNIDAD PROGRAMÁTICA PRESUPUESTARIA  __(5)__</t>
  </si>
  <si>
    <t>UNIDAD  RESPONSABLE  __(6)__</t>
  </si>
  <si>
    <t>PROGRAMA  __(7)__</t>
  </si>
  <si>
    <t>OBJETIVO GENERAL DEL PROGRAMA   ___(8)__</t>
  </si>
  <si>
    <t>ORIGEN DEL RECURSO   __(9)__</t>
  </si>
  <si>
    <t>INDICADOR __(10)__</t>
  </si>
  <si>
    <t>UNIDAD DE MEDIDA __(11)__</t>
  </si>
  <si>
    <t>META PROGRAMADA ___(12)__</t>
  </si>
  <si>
    <t>IMPORTE AUTORIZADO ___(13)__</t>
  </si>
  <si>
    <t>META REALIZADA ___(14)__</t>
  </si>
  <si>
    <t>IMPORTE DEVENGADO  ___(15)__</t>
  </si>
  <si>
    <t>% DEL CUMPLIMIENTO DE LA META  __(16)__</t>
  </si>
  <si>
    <t>BENEFICIARIOS</t>
  </si>
  <si>
    <t xml:space="preserve">TIPO __(17)__ </t>
  </si>
  <si>
    <t xml:space="preserve">CANTIDAD__(18)__ </t>
  </si>
  <si>
    <t>PORCENTAJE DE GESTIÓN Y ATENCIÓN CIUDADANA</t>
  </si>
  <si>
    <t>PORCENTAJE</t>
  </si>
  <si>
    <t>habitantes</t>
  </si>
  <si>
    <t>PORCENTAJE DE ATENCIÓN DE PETICIONES SOCIALES</t>
  </si>
  <si>
    <t>PORCENTAJE DE RECURSOS EJERCIDOS</t>
  </si>
  <si>
    <t>PORCENTAJE DE ACCIONES REALIZADAS</t>
  </si>
  <si>
    <t>PORCENTAJE DE ATENCIÓN DE LAS ACTIVIDADES OFICIALES</t>
  </si>
  <si>
    <t>PORCENTAJE DE EFICIENCIA EN LA APLICACIÓN DE RECURSOS.</t>
  </si>
  <si>
    <t>INDICE DE EFICIENCIA DE REVISIÓN DE LA ADMINISTRACIÓN MUNICIPAL</t>
  </si>
  <si>
    <t>REVISIONES</t>
  </si>
  <si>
    <t>INDICE DE EFICIENCIA EN LA PRESTACIÓN DE SERVICIOS PÚBLICOS</t>
  </si>
  <si>
    <t>PORCENTAJE DE SERVICIOS PÚBLICOS PRESTADOS</t>
  </si>
  <si>
    <t>PORCENTAJE DE OBRA PÚBLICA REALIZADA</t>
  </si>
  <si>
    <t>ciudadania</t>
  </si>
  <si>
    <t>INDICE DE EFICIENCIA DE TRABAJO</t>
  </si>
  <si>
    <t>INDICE DE COBERTURA DE APOYOS</t>
  </si>
  <si>
    <t>INDICE DE RECURSOS FINANCIEROS</t>
  </si>
  <si>
    <t>PORCENTAJE DE ACCIONES DE ASISTENCIA SOCIAL</t>
  </si>
  <si>
    <t>PORCENTAJE DE BENEFICIARIOS</t>
  </si>
  <si>
    <t>Estudiantes</t>
  </si>
  <si>
    <t>PORCENTAJE DE EFICIENCIA POLICIAL</t>
  </si>
  <si>
    <t>PORCENTAJE DE ACCIDENTES</t>
  </si>
  <si>
    <t>PORCENTAJE DE ACCIONES DIFUNDIDAS</t>
  </si>
  <si>
    <t>PORCENTAJE DE REHABILITACIÓN Y APERTURA DE CAMINOS SACACOSECHAS</t>
  </si>
  <si>
    <t>productores</t>
  </si>
  <si>
    <t>PORCENTAJE DE APOYOS CON FERTILIZANTE</t>
  </si>
  <si>
    <t>PORCENTAJE  DE RECURSOS EJERCIDOS</t>
  </si>
  <si>
    <t>PORCENTAJE DE TALLERES Y EVENTOS</t>
  </si>
  <si>
    <t>Mujeres</t>
  </si>
  <si>
    <t>PORCENTAJE DE ACCIONES</t>
  </si>
  <si>
    <t>PORCENTAJE DE MAQUINARIA EN OPERACIÓN</t>
  </si>
  <si>
    <t>Instructivo de llenado del anexo número 6</t>
  </si>
  <si>
    <t xml:space="preserve">Enuncie el Objetivo general del programa, el cual deberá especifacar claramente el fin al que se desea llegar con la implementación del mismo. </t>
  </si>
  <si>
    <t>Especificar si se trata de recursos de origen Federal, Estatal, Municipal etc.</t>
  </si>
  <si>
    <r>
      <t xml:space="preserve">Señalar  la expresión cuantitativa o, en su caso, cualitativa que proporcione un medio sencillo y fiable para </t>
    </r>
    <r>
      <rPr>
        <sz val="11"/>
        <rFont val="Calibri"/>
        <family val="2"/>
        <scheme val="minor"/>
      </rPr>
      <t>medir</t>
    </r>
    <r>
      <rPr>
        <sz val="11"/>
        <color theme="1"/>
        <rFont val="Calibri"/>
        <family val="2"/>
        <scheme val="minor"/>
      </rPr>
      <t xml:space="preserve"> logros, reflejar los cambios vinculados con las acciones del programa, monitorear y evaluar sus resultados</t>
    </r>
  </si>
  <si>
    <t>Expresar de manera concreta la forma en que se quiere expresar el resultado de la medición al
aplicar el indicador</t>
  </si>
  <si>
    <t>Señalar el nivel del logro esperado</t>
  </si>
  <si>
    <t>Señalar el nivel de logro alcanzado</t>
  </si>
  <si>
    <t>Expresar de manera porcentual la relación de la meta programada respecto de la meta realizada en los terminos del nivel de logro esperado respecto al alcanzado.</t>
  </si>
  <si>
    <t>Especificar la población objetivo a la cual se dirige el programa. (Adultos, niños, mujeres, servidores públicos, etc).</t>
  </si>
  <si>
    <t>Indicar la cantidad absoluta de beneficiarios</t>
  </si>
  <si>
    <t>*PARTICIPACIONES FEDERALES   *FEISPUM REMANENTE 2015</t>
  </si>
  <si>
    <t xml:space="preserve">*PARTICIPACIONES FEDERALES    </t>
  </si>
  <si>
    <t>* PARTICIPACIONES FEDERALES *F-IV * F-III *FAEISPUM *CONVENIOS ESTATALES * INGRESOS LOCALES</t>
  </si>
  <si>
    <t>*PARTICIPACIONES FEDERALES    *F-IV</t>
  </si>
  <si>
    <t>*FONDO DE APORTACIONES PARA LA INFRAESTRUCTURA SOCIAL</t>
  </si>
  <si>
    <t>*FONDO DE APORTACIONES PARA LA INFRAESTRUCTURA SOCIAL          * CONVENIO ESTATAL</t>
  </si>
  <si>
    <t xml:space="preserve">* FEISPUM REMANTE </t>
  </si>
  <si>
    <t>*FONDO ESTATAL PARA LA INFRAESTRUCTURA DE LOS SERVICIOS PUBLICOS</t>
  </si>
  <si>
    <t>*FEISPUM REMANTE</t>
  </si>
  <si>
    <t>*FONDO DE APORTACIONES PARA LA INFRAESTRUCTURA SOCIAL *CONVENIO ESTATAL</t>
  </si>
  <si>
    <t>*FONDO DE APORTACIONES PARA EL FORTALECIMIENTO DE LOS MUNICIPIOS Y DE LAS DEMARCACIONES</t>
  </si>
  <si>
    <t>*Fondo de Aportaciones para la Infraestructura Social</t>
  </si>
  <si>
    <t>*PARTICIPACIONES FEDERALES</t>
  </si>
  <si>
    <t>*INGRESOS LOCALES</t>
  </si>
  <si>
    <t>*PARTICIPACIONES FEDERALES         *INGRESOS LOCALES</t>
  </si>
  <si>
    <t>*PARTICIPACIONES FEDERALES     *IMPUESTO SOBRE RIFAS,LOTERIAS,SORTEOS Y CONCURSOS</t>
  </si>
  <si>
    <t>*PARTICIPACIONES FEDERALES                *INGRESOS LOCALES</t>
  </si>
  <si>
    <t>*Fondo de Aportaciones para la Infraestructura Social *FEISPUM REMANENTE 2015</t>
  </si>
  <si>
    <t>*FAEISPUM 2020</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</si>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</sst>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7" x14ac:knownFonts="1">
    <font>
      <sz val="11"/>
      <color theme="1"/>
      <name val="Calibri"/>
      <family val="2"/>
      <scheme val="minor"/>
    </font>
    <font>
      <sz val="11"/>
      <color theme="1"/>
      <name val="Calibri"/>
      <family val="2"/>
      <scheme val="minor"/>
    </font>
    <font>
      <b/>
      <sz val="18"/>
      <color indexed="8"/>
      <name val="Calibri"/>
      <family val="2"/>
    </font>
    <font>
      <b/>
      <sz val="10.5"/>
      <name val="Arial Narrow"/>
      <family val="2"/>
    </font>
    <font>
      <b/>
      <sz val="14"/>
      <color theme="1"/>
      <name val="Arial"/>
      <family val="2"/>
    </font>
    <font>
      <b/>
      <sz val="10"/>
      <color theme="1"/>
      <name val="Arial Narrow"/>
      <family val="2"/>
    </font>
    <font>
      <b/>
      <sz val="9"/>
      <color theme="1"/>
      <name val="Arial Narrow"/>
      <family val="2"/>
    </font>
    <font>
      <sz val="10"/>
      <color theme="1"/>
      <name val="Arial Narrow"/>
      <family val="2"/>
    </font>
    <font>
      <b/>
      <sz val="16"/>
      <color indexed="8"/>
      <name val="Calibri"/>
      <family val="2"/>
      <scheme val="minor"/>
    </font>
    <font>
      <b/>
      <sz val="10"/>
      <color theme="1"/>
      <name val="Calibri"/>
      <family val="2"/>
      <scheme val="minor"/>
    </font>
    <font>
      <sz val="10"/>
      <color theme="1"/>
      <name val="Calibri"/>
      <family val="2"/>
      <scheme val="minor"/>
    </font>
    <font>
      <b/>
      <sz val="10"/>
      <color indexed="8"/>
      <name val="Calibri"/>
      <family val="2"/>
      <scheme val="minor"/>
    </font>
    <font>
      <sz val="11"/>
      <name val="Calibri"/>
      <family val="2"/>
      <scheme val="minor"/>
    </font>
    <font>
      <b/>
      <sz val="11"/>
      <color theme="1"/>
      <name val="Calibri"/>
      <family val="2"/>
      <scheme val="minor"/>
    </font>
    <font>
      <sz val="8"/>
      <color theme="1"/>
      <name val="Arial"/>
      <family val="2"/>
    </font>
    <font>
      <sz val="8"/>
      <color theme="1"/>
      <name val="Calibri"/>
      <family val="2"/>
      <scheme val="minor"/>
    </font>
    <font>
      <b/>
      <sz val="11"/>
      <color indexed="8"/>
      <name val="Calibri"/>
      <family val="2"/>
      <scheme val="minor"/>
    </font>
  </fonts>
  <fills count="3">
    <fill>
      <patternFill patternType="none"/>
    </fill>
    <fill>
      <patternFill patternType="gray125"/>
    </fill>
    <fill>
      <patternFill patternType="solid">
        <fgColor indexed="9"/>
        <bgColor indexed="64"/>
      </patternFill>
    </fill>
  </fills>
  <borders count="3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43" fontId="1" fillId="0" borderId="0"/>
    <xf numFmtId="9" fontId="1" fillId="0" borderId="0"/>
  </cellStyleXfs>
  <cellXfs count="108">
    <xf numFmtId="0" fontId="0" fillId="0" borderId="0" xfId="0"/>
    <xf numFmtId="0" fontId="0" fillId="2" borderId="0" xfId="0" applyFill="1"/>
    <xf numFmtId="0" fontId="0" fillId="2" borderId="0" xfId="0" applyFill="1" applyAlignment="1">
      <alignment horizontal="center" vertical="center"/>
    </xf>
    <xf numFmtId="0" fontId="3" fillId="2" borderId="18" xfId="0" applyFont="1" applyFill="1" applyBorder="1" applyAlignment="1">
      <alignment horizontal="center" vertical="top" wrapText="1"/>
    </xf>
    <xf numFmtId="0" fontId="3" fillId="2" borderId="2" xfId="0" applyFont="1" applyFill="1" applyBorder="1" applyAlignment="1">
      <alignment horizontal="center" vertical="top" wrapText="1"/>
    </xf>
    <xf numFmtId="0" fontId="4" fillId="0" borderId="0" xfId="0" applyFont="1" applyAlignment="1">
      <alignment horizontal="center" vertical="center"/>
    </xf>
    <xf numFmtId="0" fontId="0" fillId="0" borderId="0" xfId="0" applyAlignment="1">
      <alignment wrapText="1"/>
    </xf>
    <xf numFmtId="0" fontId="0" fillId="2" borderId="27" xfId="0" applyFill="1" applyBorder="1" applyAlignment="1">
      <alignment horizontal="center" vertical="center"/>
    </xf>
    <xf numFmtId="0" fontId="0" fillId="2" borderId="21" xfId="0" applyFill="1" applyBorder="1"/>
    <xf numFmtId="0" fontId="0" fillId="2" borderId="21" xfId="0" applyFill="1" applyBorder="1" applyAlignment="1">
      <alignment wrapText="1"/>
    </xf>
    <xf numFmtId="0" fontId="0" fillId="2" borderId="24" xfId="0" applyFill="1" applyBorder="1" applyAlignment="1">
      <alignment horizontal="center" vertical="center"/>
    </xf>
    <xf numFmtId="0" fontId="0" fillId="2" borderId="23" xfId="0" applyFill="1" applyBorder="1" applyAlignment="1">
      <alignment wrapText="1"/>
    </xf>
    <xf numFmtId="0" fontId="0" fillId="0" borderId="27" xfId="0" applyBorder="1" applyAlignment="1">
      <alignment horizontal="center" vertical="center"/>
    </xf>
    <xf numFmtId="0" fontId="0" fillId="0" borderId="21" xfId="0" applyBorder="1"/>
    <xf numFmtId="0" fontId="0" fillId="0" borderId="21" xfId="0" applyBorder="1" applyAlignment="1">
      <alignment wrapText="1"/>
    </xf>
    <xf numFmtId="0" fontId="0" fillId="0" borderId="24" xfId="0" applyBorder="1" applyAlignment="1">
      <alignment horizontal="center" vertical="center"/>
    </xf>
    <xf numFmtId="0" fontId="0" fillId="0" borderId="23" xfId="0" applyBorder="1" applyAlignment="1">
      <alignment wrapText="1"/>
    </xf>
    <xf numFmtId="0" fontId="0" fillId="0" borderId="29" xfId="0" applyBorder="1" applyAlignment="1">
      <alignment horizontal="center" vertical="center"/>
    </xf>
    <xf numFmtId="0" fontId="0" fillId="0" borderId="30" xfId="0" applyBorder="1"/>
    <xf numFmtId="0" fontId="3" fillId="2" borderId="31" xfId="0" applyFont="1" applyFill="1" applyBorder="1" applyAlignment="1">
      <alignment horizontal="center" vertical="top" wrapText="1"/>
    </xf>
    <xf numFmtId="0" fontId="3" fillId="2" borderId="32" xfId="0" applyFont="1" applyFill="1" applyBorder="1" applyAlignment="1">
      <alignment horizontal="center" vertical="top" wrapText="1"/>
    </xf>
    <xf numFmtId="0" fontId="0" fillId="0" borderId="21" xfId="0" applyBorder="1" applyAlignment="1">
      <alignment vertical="center" wrapText="1"/>
    </xf>
    <xf numFmtId="0" fontId="5" fillId="0" borderId="0" xfId="0" applyFont="1"/>
    <xf numFmtId="0" fontId="0" fillId="2" borderId="27" xfId="0" applyFill="1" applyBorder="1" applyAlignment="1">
      <alignment horizontal="center" vertical="center"/>
    </xf>
    <xf numFmtId="43" fontId="0" fillId="0" borderId="0" xfId="1" applyFont="1"/>
    <xf numFmtId="0" fontId="0" fillId="0" borderId="0" xfId="0"/>
    <xf numFmtId="0" fontId="0" fillId="0" borderId="0" xfId="0" applyAlignment="1">
      <alignment wrapText="1"/>
    </xf>
    <xf numFmtId="43" fontId="4" fillId="0" borderId="0" xfId="1" applyFont="1" applyAlignment="1">
      <alignment horizontal="center" vertical="center"/>
    </xf>
    <xf numFmtId="9" fontId="4" fillId="0" borderId="0" xfId="2" applyFont="1" applyAlignment="1">
      <alignment horizontal="center" vertical="center"/>
    </xf>
    <xf numFmtId="9" fontId="0" fillId="0" borderId="0" xfId="2" applyFont="1"/>
    <xf numFmtId="0" fontId="4" fillId="0" borderId="0" xfId="0" applyFont="1" applyAlignment="1">
      <alignment horizontal="center" vertical="center"/>
    </xf>
    <xf numFmtId="43" fontId="11" fillId="2" borderId="35" xfId="1" applyFont="1" applyFill="1" applyBorder="1" applyAlignment="1">
      <alignment horizontal="center" vertical="center" wrapText="1"/>
    </xf>
    <xf numFmtId="43" fontId="11" fillId="2" borderId="36" xfId="1"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0" fillId="0" borderId="0" xfId="0" applyAlignment="1">
      <alignment vertical="center"/>
    </xf>
    <xf numFmtId="0" fontId="9" fillId="0" borderId="0" xfId="0" applyFont="1" applyAlignment="1">
      <alignment vertical="center"/>
    </xf>
    <xf numFmtId="0" fontId="10" fillId="0" borderId="0" xfId="0" applyFont="1" applyAlignment="1">
      <alignment vertical="center"/>
    </xf>
    <xf numFmtId="43" fontId="8" fillId="2" borderId="0" xfId="1" applyFont="1" applyFill="1" applyAlignment="1">
      <alignment vertical="center"/>
    </xf>
    <xf numFmtId="0" fontId="8" fillId="2" borderId="0" xfId="0" applyFont="1" applyFill="1" applyAlignment="1">
      <alignment vertical="center"/>
    </xf>
    <xf numFmtId="43" fontId="0" fillId="0" borderId="0" xfId="1" applyFont="1" applyBorder="1" applyAlignment="1">
      <alignment vertical="center"/>
    </xf>
    <xf numFmtId="0" fontId="0" fillId="0" borderId="0" xfId="0" applyBorder="1" applyAlignment="1">
      <alignment vertical="center"/>
    </xf>
    <xf numFmtId="43" fontId="0" fillId="0" borderId="0" xfId="1" applyFont="1" applyAlignment="1">
      <alignment vertical="center"/>
    </xf>
    <xf numFmtId="0" fontId="0" fillId="0" borderId="34" xfId="0" applyBorder="1" applyAlignment="1">
      <alignment vertical="center" wrapText="1"/>
    </xf>
    <xf numFmtId="43" fontId="0" fillId="0" borderId="34" xfId="1" applyFont="1" applyBorder="1" applyAlignment="1">
      <alignment vertical="center" wrapText="1"/>
    </xf>
    <xf numFmtId="0" fontId="0" fillId="0" borderId="0" xfId="0" applyAlignment="1">
      <alignment vertical="center" wrapText="1"/>
    </xf>
    <xf numFmtId="0" fontId="0" fillId="0" borderId="27" xfId="0" applyBorder="1" applyAlignment="1">
      <alignment vertical="center" wrapText="1"/>
    </xf>
    <xf numFmtId="0" fontId="0" fillId="0" borderId="24" xfId="0" applyBorder="1" applyAlignment="1">
      <alignment vertical="center" wrapText="1"/>
    </xf>
    <xf numFmtId="0" fontId="0" fillId="0" borderId="22" xfId="0" applyBorder="1" applyAlignment="1">
      <alignment vertical="center" wrapText="1"/>
    </xf>
    <xf numFmtId="43" fontId="0" fillId="0" borderId="22" xfId="1" applyFont="1" applyBorder="1" applyAlignment="1">
      <alignment vertical="center" wrapText="1"/>
    </xf>
    <xf numFmtId="0" fontId="0" fillId="0" borderId="23" xfId="0" applyBorder="1" applyAlignment="1">
      <alignment vertical="center" wrapText="1"/>
    </xf>
    <xf numFmtId="0" fontId="6" fillId="0" borderId="37" xfId="0" applyFont="1" applyBorder="1" applyAlignment="1">
      <alignment horizontal="center" vertical="center" wrapText="1"/>
    </xf>
    <xf numFmtId="0" fontId="6" fillId="0" borderId="36" xfId="0" applyFont="1" applyBorder="1" applyAlignment="1">
      <alignment horizontal="center" vertical="center" wrapText="1"/>
    </xf>
    <xf numFmtId="0" fontId="5" fillId="0" borderId="0" xfId="0" applyFont="1" applyAlignment="1">
      <alignment wrapText="1"/>
    </xf>
    <xf numFmtId="0" fontId="7" fillId="0" borderId="0" xfId="0" applyFont="1" applyAlignment="1">
      <alignment wrapText="1"/>
    </xf>
    <xf numFmtId="43" fontId="0" fillId="0" borderId="0" xfId="1" applyFont="1" applyBorder="1" applyAlignment="1">
      <alignment vertical="center" wrapText="1"/>
    </xf>
    <xf numFmtId="0" fontId="4" fillId="0" borderId="0" xfId="0" applyFont="1" applyAlignment="1">
      <alignment horizontal="center" vertical="center" wrapText="1"/>
    </xf>
    <xf numFmtId="0" fontId="14" fillId="0" borderId="34" xfId="0" applyFont="1" applyBorder="1" applyAlignment="1">
      <alignment horizontal="left" vertical="center" wrapText="1"/>
    </xf>
    <xf numFmtId="0" fontId="14" fillId="0" borderId="34" xfId="0" applyFont="1" applyBorder="1" applyAlignment="1">
      <alignment horizontal="left" vertical="center"/>
    </xf>
    <xf numFmtId="43" fontId="14" fillId="0" borderId="34" xfId="1" applyFont="1" applyBorder="1" applyAlignment="1">
      <alignment horizontal="left" vertical="center"/>
    </xf>
    <xf numFmtId="9" fontId="14" fillId="0" borderId="34" xfId="2" applyFont="1" applyBorder="1" applyAlignment="1">
      <alignment horizontal="left" vertical="center"/>
    </xf>
    <xf numFmtId="0" fontId="15" fillId="0" borderId="0" xfId="0" applyFont="1" applyAlignment="1">
      <alignment horizontal="left" vertical="center"/>
    </xf>
    <xf numFmtId="0" fontId="13" fillId="0" borderId="0" xfId="0" applyFont="1" applyAlignment="1">
      <alignment vertical="center"/>
    </xf>
    <xf numFmtId="0" fontId="16" fillId="2" borderId="0" xfId="0" applyFont="1" applyFill="1" applyAlignment="1">
      <alignment vertical="center"/>
    </xf>
    <xf numFmtId="0" fontId="0" fillId="0" borderId="0" xfId="0" applyFont="1" applyAlignment="1">
      <alignment vertical="center"/>
    </xf>
    <xf numFmtId="0" fontId="13" fillId="0" borderId="0" xfId="0" applyFont="1" applyAlignment="1">
      <alignment vertical="center" wrapText="1"/>
    </xf>
    <xf numFmtId="0" fontId="0" fillId="0" borderId="0" xfId="0" applyFont="1" applyAlignment="1">
      <alignment vertical="center" wrapText="1"/>
    </xf>
    <xf numFmtId="43" fontId="16" fillId="2" borderId="0" xfId="1" applyFont="1" applyFill="1" applyAlignment="1">
      <alignment vertical="center"/>
    </xf>
    <xf numFmtId="43" fontId="16" fillId="2" borderId="0" xfId="1" applyFont="1" applyFill="1" applyAlignment="1">
      <alignment vertical="center" wrapText="1"/>
    </xf>
    <xf numFmtId="0" fontId="0" fillId="0" borderId="0" xfId="0" applyFont="1" applyBorder="1" applyAlignment="1">
      <alignment vertical="center"/>
    </xf>
    <xf numFmtId="0" fontId="8" fillId="2" borderId="0" xfId="0" applyFont="1" applyFill="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43" fontId="11" fillId="2" borderId="11" xfId="1" applyFont="1" applyFill="1" applyBorder="1" applyAlignment="1">
      <alignment horizontal="center" vertical="center" wrapText="1"/>
    </xf>
    <xf numFmtId="43" fontId="11" fillId="2" borderId="12" xfId="1" applyFont="1" applyFill="1" applyBorder="1" applyAlignment="1">
      <alignment horizontal="center" vertical="center" wrapText="1"/>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43" fontId="11" fillId="2" borderId="3" xfId="1" applyFont="1" applyFill="1" applyBorder="1" applyAlignment="1">
      <alignment horizontal="center" vertical="center"/>
    </xf>
    <xf numFmtId="43" fontId="11" fillId="2" borderId="4" xfId="1" applyFont="1" applyFill="1" applyBorder="1" applyAlignment="1">
      <alignment horizontal="center" vertical="center"/>
    </xf>
    <xf numFmtId="0" fontId="9" fillId="0" borderId="17" xfId="0" applyFont="1" applyBorder="1" applyAlignment="1">
      <alignment horizontal="center" vertical="center" wrapText="1"/>
    </xf>
    <xf numFmtId="0" fontId="9" fillId="0" borderId="33"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9" fontId="6" fillId="0" borderId="15" xfId="2" applyFont="1" applyBorder="1" applyAlignment="1">
      <alignment horizontal="center" vertical="center" wrapText="1"/>
    </xf>
    <xf numFmtId="9" fontId="6" fillId="0" borderId="16" xfId="2" applyFont="1" applyBorder="1" applyAlignment="1">
      <alignment horizontal="center" vertical="center" wrapText="1"/>
    </xf>
    <xf numFmtId="0" fontId="4" fillId="0" borderId="0" xfId="0" applyFont="1" applyAlignment="1">
      <alignment horizontal="center" vertical="center"/>
    </xf>
    <xf numFmtId="0" fontId="6" fillId="0" borderId="2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38" xfId="0" applyFont="1" applyBorder="1" applyAlignment="1">
      <alignment horizontal="center" vertical="center" wrapText="1"/>
    </xf>
    <xf numFmtId="43" fontId="6" fillId="0" borderId="25" xfId="1" applyFont="1" applyBorder="1" applyAlignment="1">
      <alignment horizontal="center" vertical="center" wrapText="1"/>
    </xf>
    <xf numFmtId="43" fontId="6" fillId="0" borderId="37" xfId="1" applyFont="1" applyBorder="1" applyAlignment="1">
      <alignment horizontal="center" vertical="center" wrapText="1"/>
    </xf>
    <xf numFmtId="0" fontId="6" fillId="0" borderId="25" xfId="0" applyFont="1" applyBorder="1" applyAlignment="1">
      <alignment horizontal="center" wrapText="1"/>
    </xf>
    <xf numFmtId="0" fontId="6" fillId="0" borderId="26" xfId="0" applyFont="1" applyBorder="1" applyAlignment="1">
      <alignment horizontal="center" wrapText="1"/>
    </xf>
    <xf numFmtId="0" fontId="6" fillId="0" borderId="17"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13" fillId="0" borderId="0" xfId="0" applyFont="1" applyAlignment="1">
      <alignment horizontal="left" vertical="center" wrapText="1"/>
    </xf>
  </cellXfs>
  <cellStyles count="3">
    <cellStyle name="Millares" xfId="1" builtinId="3"/>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0"/>
  <sheetViews>
    <sheetView showGridLines="0" topLeftCell="A142" zoomScaleNormal="100" workbookViewId="0">
      <selection activeCell="G165" sqref="G165"/>
    </sheetView>
  </sheetViews>
  <sheetFormatPr baseColWidth="10" defaultColWidth="11" defaultRowHeight="15" x14ac:dyDescent="0.25"/>
  <cols>
    <col min="1" max="2" width="18.5703125" style="36" customWidth="1"/>
    <col min="3" max="4" width="28" style="36" customWidth="1"/>
    <col min="5" max="6" width="15" style="43" customWidth="1"/>
    <col min="7" max="7" width="25" style="36" customWidth="1"/>
    <col min="8" max="8" width="17" style="36" customWidth="1"/>
    <col min="9" max="9" width="26.140625" style="36" customWidth="1"/>
    <col min="10" max="10" width="36.140625" style="36" customWidth="1"/>
    <col min="11" max="11" width="11" style="36" customWidth="1"/>
    <col min="12" max="16384" width="11" style="36"/>
  </cols>
  <sheetData>
    <row r="1" spans="1:10" ht="15.75" customHeight="1" x14ac:dyDescent="0.25">
      <c r="A1" s="71" t="s">
        <v>0</v>
      </c>
      <c r="B1" s="71"/>
      <c r="C1" s="71"/>
      <c r="D1" s="71"/>
      <c r="E1" s="71"/>
      <c r="F1" s="71"/>
      <c r="G1" s="71"/>
      <c r="H1" s="71"/>
      <c r="I1" s="71"/>
      <c r="J1" s="71"/>
    </row>
    <row r="2" spans="1:10" ht="15.75" customHeight="1" x14ac:dyDescent="0.25">
      <c r="A2" s="71"/>
      <c r="B2" s="71"/>
      <c r="C2" s="71"/>
      <c r="D2" s="71"/>
      <c r="E2" s="71"/>
      <c r="F2" s="71"/>
      <c r="G2" s="71"/>
      <c r="H2" s="71"/>
      <c r="I2" s="71"/>
      <c r="J2" s="71"/>
    </row>
    <row r="3" spans="1:10" ht="15.75" customHeight="1" x14ac:dyDescent="0.25">
      <c r="A3" s="37" t="s">
        <v>1</v>
      </c>
      <c r="B3" s="37" t="s">
        <v>2</v>
      </c>
      <c r="C3" s="37"/>
      <c r="D3" s="38"/>
      <c r="E3" s="39"/>
      <c r="F3" s="39"/>
      <c r="G3" s="40"/>
      <c r="H3" s="40"/>
      <c r="I3" s="40"/>
      <c r="J3" s="40"/>
    </row>
    <row r="4" spans="1:10" ht="21" customHeight="1" x14ac:dyDescent="0.25">
      <c r="A4" s="37"/>
      <c r="B4" s="37"/>
      <c r="C4" s="37"/>
      <c r="D4" s="38"/>
      <c r="E4" s="39"/>
      <c r="F4" s="39"/>
      <c r="G4" s="40"/>
      <c r="H4" s="40"/>
      <c r="I4" s="40"/>
      <c r="J4" s="40"/>
    </row>
    <row r="5" spans="1:10" ht="15.75" customHeight="1" x14ac:dyDescent="0.25">
      <c r="A5" s="37" t="s">
        <v>3</v>
      </c>
      <c r="B5" s="37"/>
      <c r="C5" s="37"/>
      <c r="D5" s="38"/>
      <c r="E5" s="41"/>
      <c r="F5" s="41"/>
      <c r="G5" s="42"/>
      <c r="H5" s="42"/>
      <c r="I5" s="42"/>
      <c r="J5" s="42"/>
    </row>
    <row r="6" spans="1:10" ht="15.75" customHeight="1" x14ac:dyDescent="0.25">
      <c r="A6" s="37"/>
      <c r="B6" s="37"/>
      <c r="C6" s="37"/>
      <c r="D6" s="38"/>
      <c r="E6" s="41"/>
      <c r="F6" s="41"/>
      <c r="G6" s="42"/>
      <c r="H6" s="42"/>
      <c r="I6" s="42"/>
      <c r="J6" s="42"/>
    </row>
    <row r="7" spans="1:10" ht="15.75" customHeight="1" thickBot="1" x14ac:dyDescent="0.3">
      <c r="A7" s="37"/>
      <c r="B7" s="37"/>
      <c r="C7" s="37"/>
      <c r="D7" s="38"/>
    </row>
    <row r="8" spans="1:10" ht="27.75" customHeight="1" x14ac:dyDescent="0.25">
      <c r="A8" s="72" t="s">
        <v>4</v>
      </c>
      <c r="B8" s="88" t="s">
        <v>5</v>
      </c>
      <c r="C8" s="74" t="s">
        <v>6</v>
      </c>
      <c r="D8" s="76" t="s">
        <v>7</v>
      </c>
      <c r="E8" s="78" t="s">
        <v>8</v>
      </c>
      <c r="F8" s="79"/>
      <c r="G8" s="80" t="s">
        <v>9</v>
      </c>
      <c r="H8" s="81"/>
      <c r="I8" s="81"/>
      <c r="J8" s="82"/>
    </row>
    <row r="9" spans="1:10" x14ac:dyDescent="0.25">
      <c r="A9" s="73"/>
      <c r="B9" s="89"/>
      <c r="C9" s="75"/>
      <c r="D9" s="77"/>
      <c r="E9" s="86" t="s">
        <v>10</v>
      </c>
      <c r="F9" s="87"/>
      <c r="G9" s="83"/>
      <c r="H9" s="84"/>
      <c r="I9" s="84"/>
      <c r="J9" s="85"/>
    </row>
    <row r="10" spans="1:10" ht="51" x14ac:dyDescent="0.25">
      <c r="A10" s="73"/>
      <c r="B10" s="89"/>
      <c r="C10" s="75"/>
      <c r="D10" s="77"/>
      <c r="E10" s="31" t="s">
        <v>11</v>
      </c>
      <c r="F10" s="32" t="s">
        <v>12</v>
      </c>
      <c r="G10" s="33" t="s">
        <v>13</v>
      </c>
      <c r="H10" s="34" t="s">
        <v>14</v>
      </c>
      <c r="I10" s="34" t="s">
        <v>15</v>
      </c>
      <c r="J10" s="35" t="s">
        <v>16</v>
      </c>
    </row>
    <row r="11" spans="1:10" s="46" customFormat="1" ht="125.25" customHeight="1" x14ac:dyDescent="0.25">
      <c r="A11" s="47" t="s">
        <v>17</v>
      </c>
      <c r="B11" s="44" t="s">
        <v>17</v>
      </c>
      <c r="C11" s="44" t="s">
        <v>18</v>
      </c>
      <c r="D11" s="44" t="s">
        <v>19</v>
      </c>
      <c r="E11" s="45">
        <v>3150869.53</v>
      </c>
      <c r="F11" s="45">
        <v>4476230.57</v>
      </c>
      <c r="G11" s="44" t="s">
        <v>20</v>
      </c>
      <c r="H11" s="44" t="s">
        <v>21</v>
      </c>
      <c r="I11" s="44" t="s">
        <v>22</v>
      </c>
      <c r="J11" s="21" t="s">
        <v>23</v>
      </c>
    </row>
    <row r="12" spans="1:10" s="46" customFormat="1" ht="125.25" customHeight="1" x14ac:dyDescent="0.25">
      <c r="A12" s="47" t="s">
        <v>17</v>
      </c>
      <c r="B12" s="44" t="s">
        <v>17</v>
      </c>
      <c r="C12" s="44" t="s">
        <v>24</v>
      </c>
      <c r="D12" s="44" t="s">
        <v>25</v>
      </c>
      <c r="E12" s="45">
        <v>4305846.13</v>
      </c>
      <c r="F12" s="45">
        <v>4435765.32</v>
      </c>
      <c r="G12" s="44" t="s">
        <v>20</v>
      </c>
      <c r="H12" s="44" t="s">
        <v>21</v>
      </c>
      <c r="I12" s="44" t="s">
        <v>22</v>
      </c>
      <c r="J12" s="21" t="s">
        <v>23</v>
      </c>
    </row>
    <row r="13" spans="1:10" s="46" customFormat="1" ht="125.25" customHeight="1" x14ac:dyDescent="0.25">
      <c r="A13" s="47" t="s">
        <v>26</v>
      </c>
      <c r="B13" s="44" t="s">
        <v>26</v>
      </c>
      <c r="C13" s="44" t="s">
        <v>27</v>
      </c>
      <c r="D13" s="44" t="s">
        <v>28</v>
      </c>
      <c r="E13" s="45">
        <v>1359763.96</v>
      </c>
      <c r="F13" s="45">
        <v>1359763.96</v>
      </c>
      <c r="G13" s="44" t="s">
        <v>20</v>
      </c>
      <c r="H13" s="44" t="s">
        <v>29</v>
      </c>
      <c r="I13" s="44" t="s">
        <v>30</v>
      </c>
      <c r="J13" s="21" t="s">
        <v>23</v>
      </c>
    </row>
    <row r="14" spans="1:10" s="46" customFormat="1" ht="125.25" customHeight="1" x14ac:dyDescent="0.25">
      <c r="A14" s="47" t="s">
        <v>31</v>
      </c>
      <c r="B14" s="44" t="s">
        <v>31</v>
      </c>
      <c r="C14" s="44" t="s">
        <v>32</v>
      </c>
      <c r="D14" s="44" t="s">
        <v>33</v>
      </c>
      <c r="E14" s="45">
        <v>2987964.57</v>
      </c>
      <c r="F14" s="45">
        <v>2987964.57</v>
      </c>
      <c r="G14" s="44" t="s">
        <v>20</v>
      </c>
      <c r="H14" s="44" t="s">
        <v>34</v>
      </c>
      <c r="I14" s="44" t="s">
        <v>22</v>
      </c>
      <c r="J14" s="21" t="s">
        <v>23</v>
      </c>
    </row>
    <row r="15" spans="1:10" s="46" customFormat="1" ht="125.25" customHeight="1" x14ac:dyDescent="0.25">
      <c r="A15" s="47" t="s">
        <v>35</v>
      </c>
      <c r="B15" s="44" t="s">
        <v>35</v>
      </c>
      <c r="C15" s="44" t="s">
        <v>36</v>
      </c>
      <c r="D15" s="44" t="s">
        <v>37</v>
      </c>
      <c r="E15" s="45">
        <v>597501.38</v>
      </c>
      <c r="F15" s="45">
        <v>597501.38</v>
      </c>
      <c r="G15" s="44" t="s">
        <v>20</v>
      </c>
      <c r="H15" s="44" t="s">
        <v>38</v>
      </c>
      <c r="I15" s="44" t="s">
        <v>22</v>
      </c>
      <c r="J15" s="21" t="s">
        <v>23</v>
      </c>
    </row>
    <row r="16" spans="1:10" s="46" customFormat="1" ht="125.25" customHeight="1" x14ac:dyDescent="0.25">
      <c r="A16" s="47" t="s">
        <v>35</v>
      </c>
      <c r="B16" s="44" t="s">
        <v>35</v>
      </c>
      <c r="C16" s="44" t="s">
        <v>39</v>
      </c>
      <c r="D16" s="44" t="s">
        <v>40</v>
      </c>
      <c r="E16" s="45">
        <v>3480</v>
      </c>
      <c r="F16" s="45">
        <v>3480</v>
      </c>
      <c r="G16" s="44" t="s">
        <v>20</v>
      </c>
      <c r="H16" s="44" t="s">
        <v>38</v>
      </c>
      <c r="I16" s="44" t="s">
        <v>22</v>
      </c>
      <c r="J16" s="21" t="s">
        <v>23</v>
      </c>
    </row>
    <row r="17" spans="1:10" s="46" customFormat="1" ht="125.25" customHeight="1" x14ac:dyDescent="0.25">
      <c r="A17" s="47" t="s">
        <v>41</v>
      </c>
      <c r="B17" s="44" t="s">
        <v>41</v>
      </c>
      <c r="C17" s="44" t="s">
        <v>42</v>
      </c>
      <c r="D17" s="44" t="s">
        <v>43</v>
      </c>
      <c r="E17" s="45">
        <v>3766208.22</v>
      </c>
      <c r="F17" s="45">
        <v>3767372.84</v>
      </c>
      <c r="G17" s="44" t="s">
        <v>44</v>
      </c>
      <c r="H17" s="44" t="s">
        <v>45</v>
      </c>
      <c r="I17" s="44" t="s">
        <v>30</v>
      </c>
      <c r="J17" s="21" t="s">
        <v>23</v>
      </c>
    </row>
    <row r="18" spans="1:10" s="46" customFormat="1" ht="125.25" customHeight="1" x14ac:dyDescent="0.25">
      <c r="A18" s="47" t="s">
        <v>46</v>
      </c>
      <c r="B18" s="44" t="s">
        <v>46</v>
      </c>
      <c r="C18" s="44" t="s">
        <v>47</v>
      </c>
      <c r="D18" s="44" t="s">
        <v>48</v>
      </c>
      <c r="E18" s="45">
        <v>754869.77</v>
      </c>
      <c r="F18" s="45">
        <v>754869.77</v>
      </c>
      <c r="G18" s="44" t="s">
        <v>44</v>
      </c>
      <c r="H18" s="44" t="s">
        <v>49</v>
      </c>
      <c r="I18" s="44" t="s">
        <v>30</v>
      </c>
      <c r="J18" s="21" t="s">
        <v>23</v>
      </c>
    </row>
    <row r="19" spans="1:10" s="46" customFormat="1" ht="125.25" customHeight="1" x14ac:dyDescent="0.25">
      <c r="A19" s="47" t="s">
        <v>50</v>
      </c>
      <c r="B19" s="44" t="s">
        <v>50</v>
      </c>
      <c r="C19" s="44" t="s">
        <v>51</v>
      </c>
      <c r="D19" s="44" t="s">
        <v>52</v>
      </c>
      <c r="E19" s="45">
        <v>13665497.470000001</v>
      </c>
      <c r="F19" s="45">
        <v>14219769.83</v>
      </c>
      <c r="G19" s="44" t="s">
        <v>53</v>
      </c>
      <c r="H19" s="44" t="s">
        <v>54</v>
      </c>
      <c r="I19" s="44" t="s">
        <v>22</v>
      </c>
      <c r="J19" s="21" t="s">
        <v>23</v>
      </c>
    </row>
    <row r="20" spans="1:10" s="46" customFormat="1" ht="125.25" customHeight="1" x14ac:dyDescent="0.25">
      <c r="A20" s="47" t="s">
        <v>50</v>
      </c>
      <c r="B20" s="44" t="s">
        <v>50</v>
      </c>
      <c r="C20" s="44" t="s">
        <v>55</v>
      </c>
      <c r="D20" s="44" t="s">
        <v>56</v>
      </c>
      <c r="E20" s="45">
        <v>2509468.4700000002</v>
      </c>
      <c r="F20" s="45">
        <v>2509468.4700000002</v>
      </c>
      <c r="G20" s="44" t="s">
        <v>53</v>
      </c>
      <c r="H20" s="44" t="s">
        <v>54</v>
      </c>
      <c r="I20" s="44" t="s">
        <v>22</v>
      </c>
      <c r="J20" s="21" t="s">
        <v>23</v>
      </c>
    </row>
    <row r="21" spans="1:10" s="46" customFormat="1" ht="125.25" customHeight="1" x14ac:dyDescent="0.25">
      <c r="A21" s="47" t="s">
        <v>57</v>
      </c>
      <c r="B21" s="44" t="s">
        <v>57</v>
      </c>
      <c r="C21" s="44" t="s">
        <v>58</v>
      </c>
      <c r="D21" s="44" t="s">
        <v>59</v>
      </c>
      <c r="E21" s="45">
        <v>1956285.47</v>
      </c>
      <c r="F21" s="45">
        <v>1956285.47</v>
      </c>
      <c r="G21" s="44" t="s">
        <v>60</v>
      </c>
      <c r="H21" s="44" t="s">
        <v>61</v>
      </c>
      <c r="I21" s="44" t="s">
        <v>22</v>
      </c>
      <c r="J21" s="21" t="s">
        <v>62</v>
      </c>
    </row>
    <row r="22" spans="1:10" s="46" customFormat="1" ht="125.25" customHeight="1" x14ac:dyDescent="0.25">
      <c r="A22" s="47" t="s">
        <v>57</v>
      </c>
      <c r="B22" s="44" t="s">
        <v>57</v>
      </c>
      <c r="C22" s="44" t="s">
        <v>63</v>
      </c>
      <c r="D22" s="44" t="s">
        <v>64</v>
      </c>
      <c r="E22" s="45">
        <v>897659.65</v>
      </c>
      <c r="F22" s="45">
        <v>897659.65</v>
      </c>
      <c r="G22" s="44" t="s">
        <v>60</v>
      </c>
      <c r="H22" s="44" t="s">
        <v>61</v>
      </c>
      <c r="I22" s="44" t="s">
        <v>22</v>
      </c>
      <c r="J22" s="21" t="s">
        <v>62</v>
      </c>
    </row>
    <row r="23" spans="1:10" s="46" customFormat="1" ht="125.25" customHeight="1" x14ac:dyDescent="0.25">
      <c r="A23" s="47" t="s">
        <v>57</v>
      </c>
      <c r="B23" s="44" t="s">
        <v>57</v>
      </c>
      <c r="C23" s="44" t="s">
        <v>65</v>
      </c>
      <c r="D23" s="44" t="s">
        <v>66</v>
      </c>
      <c r="E23" s="45">
        <v>349559.37</v>
      </c>
      <c r="F23" s="45">
        <v>349559.37</v>
      </c>
      <c r="G23" s="44" t="s">
        <v>60</v>
      </c>
      <c r="H23" s="44" t="s">
        <v>61</v>
      </c>
      <c r="I23" s="44" t="s">
        <v>22</v>
      </c>
      <c r="J23" s="21" t="s">
        <v>62</v>
      </c>
    </row>
    <row r="24" spans="1:10" s="46" customFormat="1" ht="125.25" customHeight="1" x14ac:dyDescent="0.25">
      <c r="A24" s="47" t="s">
        <v>57</v>
      </c>
      <c r="B24" s="44" t="s">
        <v>57</v>
      </c>
      <c r="C24" s="44" t="s">
        <v>67</v>
      </c>
      <c r="D24" s="44" t="s">
        <v>68</v>
      </c>
      <c r="E24" s="45">
        <v>1900000</v>
      </c>
      <c r="F24" s="45">
        <v>0</v>
      </c>
      <c r="G24" s="44" t="s">
        <v>60</v>
      </c>
      <c r="H24" s="44" t="s">
        <v>61</v>
      </c>
      <c r="I24" s="44" t="s">
        <v>22</v>
      </c>
      <c r="J24" s="21" t="s">
        <v>62</v>
      </c>
    </row>
    <row r="25" spans="1:10" s="46" customFormat="1" ht="125.25" customHeight="1" x14ac:dyDescent="0.25">
      <c r="A25" s="47" t="s">
        <v>57</v>
      </c>
      <c r="B25" s="44" t="s">
        <v>57</v>
      </c>
      <c r="C25" s="44" t="s">
        <v>69</v>
      </c>
      <c r="D25" s="44" t="s">
        <v>70</v>
      </c>
      <c r="E25" s="45">
        <v>1259238.6299999999</v>
      </c>
      <c r="F25" s="45">
        <v>2098731.06</v>
      </c>
      <c r="G25" s="44" t="s">
        <v>60</v>
      </c>
      <c r="H25" s="44" t="s">
        <v>61</v>
      </c>
      <c r="I25" s="44" t="s">
        <v>22</v>
      </c>
      <c r="J25" s="21" t="s">
        <v>62</v>
      </c>
    </row>
    <row r="26" spans="1:10" s="46" customFormat="1" ht="125.25" customHeight="1" x14ac:dyDescent="0.25">
      <c r="A26" s="47" t="s">
        <v>57</v>
      </c>
      <c r="B26" s="44" t="s">
        <v>57</v>
      </c>
      <c r="C26" s="44" t="s">
        <v>71</v>
      </c>
      <c r="D26" s="44" t="s">
        <v>72</v>
      </c>
      <c r="E26" s="45">
        <v>479662.57</v>
      </c>
      <c r="F26" s="45">
        <v>799437.62</v>
      </c>
      <c r="G26" s="44" t="s">
        <v>60</v>
      </c>
      <c r="H26" s="44" t="s">
        <v>61</v>
      </c>
      <c r="I26" s="44" t="s">
        <v>22</v>
      </c>
      <c r="J26" s="21" t="s">
        <v>62</v>
      </c>
    </row>
    <row r="27" spans="1:10" s="46" customFormat="1" ht="125.25" customHeight="1" x14ac:dyDescent="0.25">
      <c r="A27" s="47" t="s">
        <v>57</v>
      </c>
      <c r="B27" s="44" t="s">
        <v>57</v>
      </c>
      <c r="C27" s="44" t="s">
        <v>73</v>
      </c>
      <c r="D27" s="44" t="s">
        <v>74</v>
      </c>
      <c r="E27" s="45">
        <v>0</v>
      </c>
      <c r="F27" s="45">
        <v>0</v>
      </c>
      <c r="G27" s="44" t="s">
        <v>60</v>
      </c>
      <c r="H27" s="44" t="s">
        <v>61</v>
      </c>
      <c r="I27" s="44" t="s">
        <v>22</v>
      </c>
      <c r="J27" s="21" t="s">
        <v>62</v>
      </c>
    </row>
    <row r="28" spans="1:10" s="46" customFormat="1" ht="125.25" customHeight="1" x14ac:dyDescent="0.25">
      <c r="A28" s="47" t="s">
        <v>57</v>
      </c>
      <c r="B28" s="44" t="s">
        <v>57</v>
      </c>
      <c r="C28" s="44" t="s">
        <v>75</v>
      </c>
      <c r="D28" s="44" t="s">
        <v>76</v>
      </c>
      <c r="E28" s="45">
        <v>499876.22</v>
      </c>
      <c r="F28" s="45">
        <v>499876.22</v>
      </c>
      <c r="G28" s="44" t="s">
        <v>60</v>
      </c>
      <c r="H28" s="44" t="s">
        <v>61</v>
      </c>
      <c r="I28" s="44" t="s">
        <v>22</v>
      </c>
      <c r="J28" s="21" t="s">
        <v>62</v>
      </c>
    </row>
    <row r="29" spans="1:10" s="46" customFormat="1" ht="125.25" customHeight="1" x14ac:dyDescent="0.25">
      <c r="A29" s="47" t="s">
        <v>57</v>
      </c>
      <c r="B29" s="44" t="s">
        <v>57</v>
      </c>
      <c r="C29" s="44" t="s">
        <v>77</v>
      </c>
      <c r="D29" s="44" t="s">
        <v>78</v>
      </c>
      <c r="E29" s="45">
        <v>0</v>
      </c>
      <c r="F29" s="45">
        <v>0</v>
      </c>
      <c r="G29" s="44" t="s">
        <v>60</v>
      </c>
      <c r="H29" s="44" t="s">
        <v>61</v>
      </c>
      <c r="I29" s="44" t="s">
        <v>22</v>
      </c>
      <c r="J29" s="21" t="s">
        <v>62</v>
      </c>
    </row>
    <row r="30" spans="1:10" s="46" customFormat="1" ht="125.25" customHeight="1" x14ac:dyDescent="0.25">
      <c r="A30" s="47" t="s">
        <v>57</v>
      </c>
      <c r="B30" s="44" t="s">
        <v>57</v>
      </c>
      <c r="C30" s="44" t="s">
        <v>79</v>
      </c>
      <c r="D30" s="44" t="s">
        <v>80</v>
      </c>
      <c r="E30" s="45">
        <v>0</v>
      </c>
      <c r="F30" s="45">
        <v>0</v>
      </c>
      <c r="G30" s="44" t="s">
        <v>60</v>
      </c>
      <c r="H30" s="44" t="s">
        <v>61</v>
      </c>
      <c r="I30" s="44" t="s">
        <v>22</v>
      </c>
      <c r="J30" s="21" t="s">
        <v>62</v>
      </c>
    </row>
    <row r="31" spans="1:10" s="46" customFormat="1" ht="125.25" customHeight="1" x14ac:dyDescent="0.25">
      <c r="A31" s="47" t="s">
        <v>57</v>
      </c>
      <c r="B31" s="44" t="s">
        <v>57</v>
      </c>
      <c r="C31" s="44" t="s">
        <v>81</v>
      </c>
      <c r="D31" s="44" t="s">
        <v>82</v>
      </c>
      <c r="E31" s="45">
        <v>1760000</v>
      </c>
      <c r="F31" s="45">
        <v>0</v>
      </c>
      <c r="G31" s="44" t="s">
        <v>60</v>
      </c>
      <c r="H31" s="44" t="s">
        <v>61</v>
      </c>
      <c r="I31" s="44" t="s">
        <v>22</v>
      </c>
      <c r="J31" s="21" t="s">
        <v>62</v>
      </c>
    </row>
    <row r="32" spans="1:10" s="46" customFormat="1" ht="125.25" customHeight="1" x14ac:dyDescent="0.25">
      <c r="A32" s="47" t="s">
        <v>57</v>
      </c>
      <c r="B32" s="44" t="s">
        <v>57</v>
      </c>
      <c r="C32" s="44" t="s">
        <v>83</v>
      </c>
      <c r="D32" s="44" t="s">
        <v>84</v>
      </c>
      <c r="E32" s="45">
        <v>1500000</v>
      </c>
      <c r="F32" s="45">
        <v>0</v>
      </c>
      <c r="G32" s="44" t="s">
        <v>60</v>
      </c>
      <c r="H32" s="44" t="s">
        <v>61</v>
      </c>
      <c r="I32" s="44" t="s">
        <v>22</v>
      </c>
      <c r="J32" s="21" t="s">
        <v>62</v>
      </c>
    </row>
    <row r="33" spans="1:10" s="46" customFormat="1" ht="125.25" customHeight="1" x14ac:dyDescent="0.25">
      <c r="A33" s="47" t="s">
        <v>57</v>
      </c>
      <c r="B33" s="44" t="s">
        <v>57</v>
      </c>
      <c r="C33" s="44" t="s">
        <v>85</v>
      </c>
      <c r="D33" s="44" t="s">
        <v>86</v>
      </c>
      <c r="E33" s="45">
        <v>747736.37</v>
      </c>
      <c r="F33" s="45">
        <v>747736.37</v>
      </c>
      <c r="G33" s="44" t="s">
        <v>60</v>
      </c>
      <c r="H33" s="44" t="s">
        <v>61</v>
      </c>
      <c r="I33" s="44" t="s">
        <v>22</v>
      </c>
      <c r="J33" s="21" t="s">
        <v>62</v>
      </c>
    </row>
    <row r="34" spans="1:10" s="46" customFormat="1" ht="125.25" customHeight="1" x14ac:dyDescent="0.25">
      <c r="A34" s="47" t="s">
        <v>57</v>
      </c>
      <c r="B34" s="44" t="s">
        <v>57</v>
      </c>
      <c r="C34" s="44" t="s">
        <v>87</v>
      </c>
      <c r="D34" s="44" t="s">
        <v>88</v>
      </c>
      <c r="E34" s="45">
        <v>1500000</v>
      </c>
      <c r="F34" s="45">
        <v>433687.44</v>
      </c>
      <c r="G34" s="44" t="s">
        <v>60</v>
      </c>
      <c r="H34" s="44" t="s">
        <v>61</v>
      </c>
      <c r="I34" s="44" t="s">
        <v>22</v>
      </c>
      <c r="J34" s="21" t="s">
        <v>62</v>
      </c>
    </row>
    <row r="35" spans="1:10" s="46" customFormat="1" ht="125.25" customHeight="1" x14ac:dyDescent="0.25">
      <c r="A35" s="47" t="s">
        <v>57</v>
      </c>
      <c r="B35" s="44" t="s">
        <v>57</v>
      </c>
      <c r="C35" s="44" t="s">
        <v>89</v>
      </c>
      <c r="D35" s="44" t="s">
        <v>90</v>
      </c>
      <c r="E35" s="45">
        <v>0</v>
      </c>
      <c r="F35" s="45">
        <v>0</v>
      </c>
      <c r="G35" s="44" t="s">
        <v>60</v>
      </c>
      <c r="H35" s="44" t="s">
        <v>61</v>
      </c>
      <c r="I35" s="44" t="s">
        <v>22</v>
      </c>
      <c r="J35" s="21" t="s">
        <v>62</v>
      </c>
    </row>
    <row r="36" spans="1:10" s="46" customFormat="1" ht="125.25" customHeight="1" x14ac:dyDescent="0.25">
      <c r="A36" s="47" t="s">
        <v>57</v>
      </c>
      <c r="B36" s="44" t="s">
        <v>57</v>
      </c>
      <c r="C36" s="44" t="s">
        <v>91</v>
      </c>
      <c r="D36" s="44" t="s">
        <v>92</v>
      </c>
      <c r="E36" s="45">
        <v>100189.75</v>
      </c>
      <c r="F36" s="45">
        <v>100189.75</v>
      </c>
      <c r="G36" s="44" t="s">
        <v>60</v>
      </c>
      <c r="H36" s="44" t="s">
        <v>61</v>
      </c>
      <c r="I36" s="44" t="s">
        <v>22</v>
      </c>
      <c r="J36" s="21" t="s">
        <v>62</v>
      </c>
    </row>
    <row r="37" spans="1:10" s="46" customFormat="1" ht="125.25" customHeight="1" x14ac:dyDescent="0.25">
      <c r="A37" s="47" t="s">
        <v>57</v>
      </c>
      <c r="B37" s="44" t="s">
        <v>57</v>
      </c>
      <c r="C37" s="44" t="s">
        <v>93</v>
      </c>
      <c r="D37" s="44" t="s">
        <v>94</v>
      </c>
      <c r="E37" s="45">
        <v>2000000</v>
      </c>
      <c r="F37" s="45">
        <v>0</v>
      </c>
      <c r="G37" s="44" t="s">
        <v>60</v>
      </c>
      <c r="H37" s="44" t="s">
        <v>61</v>
      </c>
      <c r="I37" s="44" t="s">
        <v>22</v>
      </c>
      <c r="J37" s="21" t="s">
        <v>62</v>
      </c>
    </row>
    <row r="38" spans="1:10" s="46" customFormat="1" ht="125.25" customHeight="1" x14ac:dyDescent="0.25">
      <c r="A38" s="47" t="s">
        <v>57</v>
      </c>
      <c r="B38" s="44" t="s">
        <v>57</v>
      </c>
      <c r="C38" s="44" t="s">
        <v>95</v>
      </c>
      <c r="D38" s="44" t="s">
        <v>96</v>
      </c>
      <c r="E38" s="45">
        <v>0</v>
      </c>
      <c r="F38" s="45">
        <v>0</v>
      </c>
      <c r="G38" s="44" t="s">
        <v>60</v>
      </c>
      <c r="H38" s="44" t="s">
        <v>61</v>
      </c>
      <c r="I38" s="44" t="s">
        <v>22</v>
      </c>
      <c r="J38" s="21" t="s">
        <v>62</v>
      </c>
    </row>
    <row r="39" spans="1:10" s="46" customFormat="1" ht="125.25" customHeight="1" x14ac:dyDescent="0.25">
      <c r="A39" s="47" t="s">
        <v>57</v>
      </c>
      <c r="B39" s="44" t="s">
        <v>57</v>
      </c>
      <c r="C39" s="44" t="s">
        <v>97</v>
      </c>
      <c r="D39" s="44" t="s">
        <v>98</v>
      </c>
      <c r="E39" s="45">
        <v>0</v>
      </c>
      <c r="F39" s="45">
        <v>0</v>
      </c>
      <c r="G39" s="44" t="s">
        <v>60</v>
      </c>
      <c r="H39" s="44" t="s">
        <v>61</v>
      </c>
      <c r="I39" s="44" t="s">
        <v>22</v>
      </c>
      <c r="J39" s="21" t="s">
        <v>62</v>
      </c>
    </row>
    <row r="40" spans="1:10" s="46" customFormat="1" ht="125.25" customHeight="1" x14ac:dyDescent="0.25">
      <c r="A40" s="47" t="s">
        <v>57</v>
      </c>
      <c r="B40" s="44" t="s">
        <v>57</v>
      </c>
      <c r="C40" s="44" t="s">
        <v>99</v>
      </c>
      <c r="D40" s="44" t="s">
        <v>100</v>
      </c>
      <c r="E40" s="45">
        <v>0</v>
      </c>
      <c r="F40" s="45">
        <v>0</v>
      </c>
      <c r="G40" s="44" t="s">
        <v>60</v>
      </c>
      <c r="H40" s="44" t="s">
        <v>61</v>
      </c>
      <c r="I40" s="44" t="s">
        <v>22</v>
      </c>
      <c r="J40" s="21" t="s">
        <v>62</v>
      </c>
    </row>
    <row r="41" spans="1:10" s="46" customFormat="1" ht="125.25" customHeight="1" x14ac:dyDescent="0.25">
      <c r="A41" s="47" t="s">
        <v>57</v>
      </c>
      <c r="B41" s="44" t="s">
        <v>57</v>
      </c>
      <c r="C41" s="44" t="s">
        <v>101</v>
      </c>
      <c r="D41" s="44" t="s">
        <v>102</v>
      </c>
      <c r="E41" s="45">
        <v>574924.94999999995</v>
      </c>
      <c r="F41" s="45">
        <v>574924.94999999995</v>
      </c>
      <c r="G41" s="44" t="s">
        <v>60</v>
      </c>
      <c r="H41" s="44" t="s">
        <v>61</v>
      </c>
      <c r="I41" s="44" t="s">
        <v>22</v>
      </c>
      <c r="J41" s="21" t="s">
        <v>62</v>
      </c>
    </row>
    <row r="42" spans="1:10" s="46" customFormat="1" ht="125.25" customHeight="1" x14ac:dyDescent="0.25">
      <c r="A42" s="47" t="s">
        <v>57</v>
      </c>
      <c r="B42" s="44" t="s">
        <v>57</v>
      </c>
      <c r="C42" s="44" t="s">
        <v>103</v>
      </c>
      <c r="D42" s="44" t="s">
        <v>104</v>
      </c>
      <c r="E42" s="45">
        <v>0</v>
      </c>
      <c r="F42" s="45">
        <v>0</v>
      </c>
      <c r="G42" s="44" t="s">
        <v>60</v>
      </c>
      <c r="H42" s="44" t="s">
        <v>61</v>
      </c>
      <c r="I42" s="44" t="s">
        <v>22</v>
      </c>
      <c r="J42" s="21" t="s">
        <v>62</v>
      </c>
    </row>
    <row r="43" spans="1:10" s="46" customFormat="1" ht="125.25" customHeight="1" x14ac:dyDescent="0.25">
      <c r="A43" s="47" t="s">
        <v>57</v>
      </c>
      <c r="B43" s="44" t="s">
        <v>57</v>
      </c>
      <c r="C43" s="44" t="s">
        <v>105</v>
      </c>
      <c r="D43" s="44" t="s">
        <v>106</v>
      </c>
      <c r="E43" s="45">
        <v>240491.37</v>
      </c>
      <c r="F43" s="45">
        <v>240491.37</v>
      </c>
      <c r="G43" s="44" t="s">
        <v>60</v>
      </c>
      <c r="H43" s="44" t="s">
        <v>61</v>
      </c>
      <c r="I43" s="44" t="s">
        <v>22</v>
      </c>
      <c r="J43" s="21" t="s">
        <v>62</v>
      </c>
    </row>
    <row r="44" spans="1:10" s="46" customFormat="1" ht="125.25" customHeight="1" x14ac:dyDescent="0.25">
      <c r="A44" s="47" t="s">
        <v>57</v>
      </c>
      <c r="B44" s="44" t="s">
        <v>57</v>
      </c>
      <c r="C44" s="44" t="s">
        <v>107</v>
      </c>
      <c r="D44" s="44" t="s">
        <v>108</v>
      </c>
      <c r="E44" s="45">
        <v>199996.19</v>
      </c>
      <c r="F44" s="45">
        <v>199996.19</v>
      </c>
      <c r="G44" s="44" t="s">
        <v>60</v>
      </c>
      <c r="H44" s="44" t="s">
        <v>61</v>
      </c>
      <c r="I44" s="44" t="s">
        <v>22</v>
      </c>
      <c r="J44" s="21" t="s">
        <v>62</v>
      </c>
    </row>
    <row r="45" spans="1:10" s="46" customFormat="1" ht="125.25" customHeight="1" x14ac:dyDescent="0.25">
      <c r="A45" s="47" t="s">
        <v>57</v>
      </c>
      <c r="B45" s="44" t="s">
        <v>57</v>
      </c>
      <c r="C45" s="44" t="s">
        <v>109</v>
      </c>
      <c r="D45" s="44" t="s">
        <v>110</v>
      </c>
      <c r="E45" s="45">
        <v>1200000</v>
      </c>
      <c r="F45" s="45">
        <v>0</v>
      </c>
      <c r="G45" s="44" t="s">
        <v>60</v>
      </c>
      <c r="H45" s="44" t="s">
        <v>61</v>
      </c>
      <c r="I45" s="44" t="s">
        <v>22</v>
      </c>
      <c r="J45" s="21" t="s">
        <v>62</v>
      </c>
    </row>
    <row r="46" spans="1:10" s="46" customFormat="1" ht="125.25" customHeight="1" x14ac:dyDescent="0.25">
      <c r="A46" s="47" t="s">
        <v>57</v>
      </c>
      <c r="B46" s="44" t="s">
        <v>57</v>
      </c>
      <c r="C46" s="44" t="s">
        <v>111</v>
      </c>
      <c r="D46" s="44" t="s">
        <v>112</v>
      </c>
      <c r="E46" s="45">
        <v>1300000</v>
      </c>
      <c r="F46" s="45">
        <v>0</v>
      </c>
      <c r="G46" s="44" t="s">
        <v>60</v>
      </c>
      <c r="H46" s="44" t="s">
        <v>61</v>
      </c>
      <c r="I46" s="44" t="s">
        <v>22</v>
      </c>
      <c r="J46" s="21" t="s">
        <v>62</v>
      </c>
    </row>
    <row r="47" spans="1:10" s="46" customFormat="1" ht="125.25" customHeight="1" x14ac:dyDescent="0.25">
      <c r="A47" s="47" t="s">
        <v>57</v>
      </c>
      <c r="B47" s="44" t="s">
        <v>57</v>
      </c>
      <c r="C47" s="44" t="s">
        <v>113</v>
      </c>
      <c r="D47" s="44" t="s">
        <v>114</v>
      </c>
      <c r="E47" s="45">
        <v>598721.80000000005</v>
      </c>
      <c r="F47" s="45">
        <v>598721.80000000005</v>
      </c>
      <c r="G47" s="44" t="s">
        <v>60</v>
      </c>
      <c r="H47" s="44" t="s">
        <v>61</v>
      </c>
      <c r="I47" s="44" t="s">
        <v>22</v>
      </c>
      <c r="J47" s="21" t="s">
        <v>62</v>
      </c>
    </row>
    <row r="48" spans="1:10" s="46" customFormat="1" ht="125.25" customHeight="1" x14ac:dyDescent="0.25">
      <c r="A48" s="47" t="s">
        <v>57</v>
      </c>
      <c r="B48" s="44" t="s">
        <v>57</v>
      </c>
      <c r="C48" s="44" t="s">
        <v>115</v>
      </c>
      <c r="D48" s="44" t="s">
        <v>116</v>
      </c>
      <c r="E48" s="45">
        <v>789624.73</v>
      </c>
      <c r="F48" s="45">
        <v>789624.73</v>
      </c>
      <c r="G48" s="44" t="s">
        <v>60</v>
      </c>
      <c r="H48" s="44" t="s">
        <v>61</v>
      </c>
      <c r="I48" s="44" t="s">
        <v>22</v>
      </c>
      <c r="J48" s="21" t="s">
        <v>62</v>
      </c>
    </row>
    <row r="49" spans="1:10" s="46" customFormat="1" ht="125.25" customHeight="1" x14ac:dyDescent="0.25">
      <c r="A49" s="47" t="s">
        <v>57</v>
      </c>
      <c r="B49" s="44" t="s">
        <v>57</v>
      </c>
      <c r="C49" s="44" t="s">
        <v>117</v>
      </c>
      <c r="D49" s="44" t="s">
        <v>118</v>
      </c>
      <c r="E49" s="45">
        <v>804747.7</v>
      </c>
      <c r="F49" s="45">
        <v>804747.7</v>
      </c>
      <c r="G49" s="44" t="s">
        <v>60</v>
      </c>
      <c r="H49" s="44" t="s">
        <v>61</v>
      </c>
      <c r="I49" s="44" t="s">
        <v>22</v>
      </c>
      <c r="J49" s="21" t="s">
        <v>62</v>
      </c>
    </row>
    <row r="50" spans="1:10" s="46" customFormat="1" ht="125.25" customHeight="1" x14ac:dyDescent="0.25">
      <c r="A50" s="47" t="s">
        <v>57</v>
      </c>
      <c r="B50" s="44" t="s">
        <v>57</v>
      </c>
      <c r="C50" s="44" t="s">
        <v>119</v>
      </c>
      <c r="D50" s="44" t="s">
        <v>120</v>
      </c>
      <c r="E50" s="45">
        <v>249118.1</v>
      </c>
      <c r="F50" s="45">
        <v>249118.1</v>
      </c>
      <c r="G50" s="44" t="s">
        <v>60</v>
      </c>
      <c r="H50" s="44" t="s">
        <v>61</v>
      </c>
      <c r="I50" s="44" t="s">
        <v>22</v>
      </c>
      <c r="J50" s="21" t="s">
        <v>62</v>
      </c>
    </row>
    <row r="51" spans="1:10" s="46" customFormat="1" ht="125.25" customHeight="1" x14ac:dyDescent="0.25">
      <c r="A51" s="47" t="s">
        <v>57</v>
      </c>
      <c r="B51" s="44" t="s">
        <v>57</v>
      </c>
      <c r="C51" s="44" t="s">
        <v>121</v>
      </c>
      <c r="D51" s="44" t="s">
        <v>122</v>
      </c>
      <c r="E51" s="45">
        <v>784985.98</v>
      </c>
      <c r="F51" s="45">
        <v>784985.98</v>
      </c>
      <c r="G51" s="44" t="s">
        <v>60</v>
      </c>
      <c r="H51" s="44" t="s">
        <v>61</v>
      </c>
      <c r="I51" s="44" t="s">
        <v>22</v>
      </c>
      <c r="J51" s="21" t="s">
        <v>62</v>
      </c>
    </row>
    <row r="52" spans="1:10" s="46" customFormat="1" ht="125.25" customHeight="1" x14ac:dyDescent="0.25">
      <c r="A52" s="47" t="s">
        <v>57</v>
      </c>
      <c r="B52" s="44" t="s">
        <v>57</v>
      </c>
      <c r="C52" s="44" t="s">
        <v>123</v>
      </c>
      <c r="D52" s="44" t="s">
        <v>124</v>
      </c>
      <c r="E52" s="45">
        <v>0</v>
      </c>
      <c r="F52" s="45">
        <v>0</v>
      </c>
      <c r="G52" s="44" t="s">
        <v>60</v>
      </c>
      <c r="H52" s="44" t="s">
        <v>61</v>
      </c>
      <c r="I52" s="44" t="s">
        <v>22</v>
      </c>
      <c r="J52" s="21" t="s">
        <v>62</v>
      </c>
    </row>
    <row r="53" spans="1:10" s="46" customFormat="1" ht="125.25" customHeight="1" x14ac:dyDescent="0.25">
      <c r="A53" s="47" t="s">
        <v>57</v>
      </c>
      <c r="B53" s="44" t="s">
        <v>57</v>
      </c>
      <c r="C53" s="44" t="s">
        <v>125</v>
      </c>
      <c r="D53" s="44" t="s">
        <v>126</v>
      </c>
      <c r="E53" s="45">
        <v>0</v>
      </c>
      <c r="F53" s="45">
        <v>1016758.12</v>
      </c>
      <c r="G53" s="44" t="s">
        <v>60</v>
      </c>
      <c r="H53" s="44" t="s">
        <v>61</v>
      </c>
      <c r="I53" s="44" t="s">
        <v>22</v>
      </c>
      <c r="J53" s="21" t="s">
        <v>62</v>
      </c>
    </row>
    <row r="54" spans="1:10" s="46" customFormat="1" ht="125.25" customHeight="1" x14ac:dyDescent="0.25">
      <c r="A54" s="47" t="s">
        <v>57</v>
      </c>
      <c r="B54" s="44" t="s">
        <v>57</v>
      </c>
      <c r="C54" s="44" t="s">
        <v>127</v>
      </c>
      <c r="D54" s="44" t="s">
        <v>128</v>
      </c>
      <c r="E54" s="45">
        <v>1299993.24</v>
      </c>
      <c r="F54" s="45">
        <v>1299993.24</v>
      </c>
      <c r="G54" s="44" t="s">
        <v>60</v>
      </c>
      <c r="H54" s="44" t="s">
        <v>61</v>
      </c>
      <c r="I54" s="44" t="s">
        <v>22</v>
      </c>
      <c r="J54" s="21" t="s">
        <v>62</v>
      </c>
    </row>
    <row r="55" spans="1:10" s="46" customFormat="1" ht="125.25" customHeight="1" x14ac:dyDescent="0.25">
      <c r="A55" s="47" t="s">
        <v>57</v>
      </c>
      <c r="B55" s="44" t="s">
        <v>57</v>
      </c>
      <c r="C55" s="44" t="s">
        <v>129</v>
      </c>
      <c r="D55" s="44" t="s">
        <v>130</v>
      </c>
      <c r="E55" s="45">
        <v>1800000</v>
      </c>
      <c r="F55" s="45">
        <v>0</v>
      </c>
      <c r="G55" s="44" t="s">
        <v>60</v>
      </c>
      <c r="H55" s="44" t="s">
        <v>61</v>
      </c>
      <c r="I55" s="44" t="s">
        <v>22</v>
      </c>
      <c r="J55" s="21" t="s">
        <v>62</v>
      </c>
    </row>
    <row r="56" spans="1:10" s="46" customFormat="1" ht="125.25" customHeight="1" x14ac:dyDescent="0.25">
      <c r="A56" s="47" t="s">
        <v>57</v>
      </c>
      <c r="B56" s="44" t="s">
        <v>57</v>
      </c>
      <c r="C56" s="44" t="s">
        <v>131</v>
      </c>
      <c r="D56" s="44" t="s">
        <v>132</v>
      </c>
      <c r="E56" s="45">
        <v>499581.67</v>
      </c>
      <c r="F56" s="45">
        <v>499581.67</v>
      </c>
      <c r="G56" s="44" t="s">
        <v>60</v>
      </c>
      <c r="H56" s="44" t="s">
        <v>61</v>
      </c>
      <c r="I56" s="44" t="s">
        <v>22</v>
      </c>
      <c r="J56" s="21" t="s">
        <v>62</v>
      </c>
    </row>
    <row r="57" spans="1:10" s="46" customFormat="1" ht="125.25" customHeight="1" x14ac:dyDescent="0.25">
      <c r="A57" s="47" t="s">
        <v>57</v>
      </c>
      <c r="B57" s="44" t="s">
        <v>57</v>
      </c>
      <c r="C57" s="44" t="s">
        <v>133</v>
      </c>
      <c r="D57" s="44" t="s">
        <v>134</v>
      </c>
      <c r="E57" s="45">
        <v>2000000</v>
      </c>
      <c r="F57" s="45">
        <v>0</v>
      </c>
      <c r="G57" s="44" t="s">
        <v>60</v>
      </c>
      <c r="H57" s="44" t="s">
        <v>61</v>
      </c>
      <c r="I57" s="44" t="s">
        <v>22</v>
      </c>
      <c r="J57" s="21" t="s">
        <v>62</v>
      </c>
    </row>
    <row r="58" spans="1:10" s="46" customFormat="1" ht="125.25" customHeight="1" x14ac:dyDescent="0.25">
      <c r="A58" s="47" t="s">
        <v>57</v>
      </c>
      <c r="B58" s="44" t="s">
        <v>57</v>
      </c>
      <c r="C58" s="44" t="s">
        <v>135</v>
      </c>
      <c r="D58" s="44" t="s">
        <v>136</v>
      </c>
      <c r="E58" s="45">
        <v>0</v>
      </c>
      <c r="F58" s="45">
        <v>0</v>
      </c>
      <c r="G58" s="44" t="s">
        <v>60</v>
      </c>
      <c r="H58" s="44" t="s">
        <v>61</v>
      </c>
      <c r="I58" s="44" t="s">
        <v>22</v>
      </c>
      <c r="J58" s="21" t="s">
        <v>62</v>
      </c>
    </row>
    <row r="59" spans="1:10" s="46" customFormat="1" ht="125.25" customHeight="1" x14ac:dyDescent="0.25">
      <c r="A59" s="47" t="s">
        <v>57</v>
      </c>
      <c r="B59" s="44" t="s">
        <v>57</v>
      </c>
      <c r="C59" s="44" t="s">
        <v>137</v>
      </c>
      <c r="D59" s="44" t="s">
        <v>138</v>
      </c>
      <c r="E59" s="45">
        <v>2087000</v>
      </c>
      <c r="F59" s="45">
        <v>2087000</v>
      </c>
      <c r="G59" s="44" t="s">
        <v>60</v>
      </c>
      <c r="H59" s="44" t="s">
        <v>61</v>
      </c>
      <c r="I59" s="44" t="s">
        <v>22</v>
      </c>
      <c r="J59" s="21" t="s">
        <v>62</v>
      </c>
    </row>
    <row r="60" spans="1:10" s="46" customFormat="1" ht="125.25" customHeight="1" x14ac:dyDescent="0.25">
      <c r="A60" s="47" t="s">
        <v>57</v>
      </c>
      <c r="B60" s="44" t="s">
        <v>57</v>
      </c>
      <c r="C60" s="44" t="s">
        <v>139</v>
      </c>
      <c r="D60" s="44" t="s">
        <v>140</v>
      </c>
      <c r="E60" s="45">
        <v>0</v>
      </c>
      <c r="F60" s="45">
        <v>0</v>
      </c>
      <c r="G60" s="44" t="s">
        <v>60</v>
      </c>
      <c r="H60" s="44" t="s">
        <v>61</v>
      </c>
      <c r="I60" s="44" t="s">
        <v>22</v>
      </c>
      <c r="J60" s="21" t="s">
        <v>62</v>
      </c>
    </row>
    <row r="61" spans="1:10" s="46" customFormat="1" ht="125.25" customHeight="1" x14ac:dyDescent="0.25">
      <c r="A61" s="47" t="s">
        <v>57</v>
      </c>
      <c r="B61" s="44" t="s">
        <v>57</v>
      </c>
      <c r="C61" s="44" t="s">
        <v>141</v>
      </c>
      <c r="D61" s="44" t="s">
        <v>142</v>
      </c>
      <c r="E61" s="45">
        <v>39682</v>
      </c>
      <c r="F61" s="45">
        <v>39682</v>
      </c>
      <c r="G61" s="44" t="s">
        <v>60</v>
      </c>
      <c r="H61" s="44" t="s">
        <v>61</v>
      </c>
      <c r="I61" s="44" t="s">
        <v>22</v>
      </c>
      <c r="J61" s="21" t="s">
        <v>62</v>
      </c>
    </row>
    <row r="62" spans="1:10" s="46" customFormat="1" ht="125.25" customHeight="1" x14ac:dyDescent="0.25">
      <c r="A62" s="47" t="s">
        <v>57</v>
      </c>
      <c r="B62" s="44" t="s">
        <v>57</v>
      </c>
      <c r="C62" s="44" t="s">
        <v>143</v>
      </c>
      <c r="D62" s="44" t="s">
        <v>144</v>
      </c>
      <c r="E62" s="45">
        <v>299654.43</v>
      </c>
      <c r="F62" s="45">
        <v>299654.43</v>
      </c>
      <c r="G62" s="44" t="s">
        <v>60</v>
      </c>
      <c r="H62" s="44" t="s">
        <v>61</v>
      </c>
      <c r="I62" s="44" t="s">
        <v>22</v>
      </c>
      <c r="J62" s="21" t="s">
        <v>62</v>
      </c>
    </row>
    <row r="63" spans="1:10" s="46" customFormat="1" ht="125.25" customHeight="1" x14ac:dyDescent="0.25">
      <c r="A63" s="47" t="s">
        <v>57</v>
      </c>
      <c r="B63" s="44" t="s">
        <v>57</v>
      </c>
      <c r="C63" s="44" t="s">
        <v>145</v>
      </c>
      <c r="D63" s="44" t="s">
        <v>146</v>
      </c>
      <c r="E63" s="45">
        <v>298020.43</v>
      </c>
      <c r="F63" s="45">
        <v>298020.43</v>
      </c>
      <c r="G63" s="44" t="s">
        <v>60</v>
      </c>
      <c r="H63" s="44" t="s">
        <v>61</v>
      </c>
      <c r="I63" s="44" t="s">
        <v>22</v>
      </c>
      <c r="J63" s="21" t="s">
        <v>62</v>
      </c>
    </row>
    <row r="64" spans="1:10" s="46" customFormat="1" ht="125.25" customHeight="1" x14ac:dyDescent="0.25">
      <c r="A64" s="47" t="s">
        <v>57</v>
      </c>
      <c r="B64" s="44" t="s">
        <v>57</v>
      </c>
      <c r="C64" s="44" t="s">
        <v>147</v>
      </c>
      <c r="D64" s="44" t="s">
        <v>148</v>
      </c>
      <c r="E64" s="45">
        <v>0</v>
      </c>
      <c r="F64" s="45">
        <v>0</v>
      </c>
      <c r="G64" s="44" t="s">
        <v>60</v>
      </c>
      <c r="H64" s="44" t="s">
        <v>61</v>
      </c>
      <c r="I64" s="44" t="s">
        <v>22</v>
      </c>
      <c r="J64" s="21" t="s">
        <v>62</v>
      </c>
    </row>
    <row r="65" spans="1:10" s="46" customFormat="1" ht="125.25" customHeight="1" x14ac:dyDescent="0.25">
      <c r="A65" s="47" t="s">
        <v>57</v>
      </c>
      <c r="B65" s="44" t="s">
        <v>57</v>
      </c>
      <c r="C65" s="44" t="s">
        <v>149</v>
      </c>
      <c r="D65" s="44" t="s">
        <v>150</v>
      </c>
      <c r="E65" s="45">
        <v>227672</v>
      </c>
      <c r="F65" s="45">
        <v>227672</v>
      </c>
      <c r="G65" s="44" t="s">
        <v>60</v>
      </c>
      <c r="H65" s="44" t="s">
        <v>61</v>
      </c>
      <c r="I65" s="44" t="s">
        <v>22</v>
      </c>
      <c r="J65" s="21" t="s">
        <v>62</v>
      </c>
    </row>
    <row r="66" spans="1:10" s="46" customFormat="1" ht="125.25" customHeight="1" x14ac:dyDescent="0.25">
      <c r="A66" s="47" t="s">
        <v>57</v>
      </c>
      <c r="B66" s="44" t="s">
        <v>57</v>
      </c>
      <c r="C66" s="44" t="s">
        <v>151</v>
      </c>
      <c r="D66" s="44" t="s">
        <v>152</v>
      </c>
      <c r="E66" s="45">
        <v>260796</v>
      </c>
      <c r="F66" s="45">
        <v>260796</v>
      </c>
      <c r="G66" s="44" t="s">
        <v>60</v>
      </c>
      <c r="H66" s="44" t="s">
        <v>61</v>
      </c>
      <c r="I66" s="44" t="s">
        <v>22</v>
      </c>
      <c r="J66" s="21" t="s">
        <v>62</v>
      </c>
    </row>
    <row r="67" spans="1:10" s="46" customFormat="1" ht="125.25" customHeight="1" x14ac:dyDescent="0.25">
      <c r="A67" s="47" t="s">
        <v>57</v>
      </c>
      <c r="B67" s="44" t="s">
        <v>57</v>
      </c>
      <c r="C67" s="44" t="s">
        <v>153</v>
      </c>
      <c r="D67" s="44" t="s">
        <v>154</v>
      </c>
      <c r="E67" s="45">
        <v>5701014</v>
      </c>
      <c r="F67" s="45">
        <v>0</v>
      </c>
      <c r="G67" s="44" t="s">
        <v>60</v>
      </c>
      <c r="H67" s="44" t="s">
        <v>61</v>
      </c>
      <c r="I67" s="44" t="s">
        <v>22</v>
      </c>
      <c r="J67" s="21" t="s">
        <v>62</v>
      </c>
    </row>
    <row r="68" spans="1:10" s="46" customFormat="1" ht="125.25" customHeight="1" x14ac:dyDescent="0.25">
      <c r="A68" s="47" t="s">
        <v>57</v>
      </c>
      <c r="B68" s="44" t="s">
        <v>57</v>
      </c>
      <c r="C68" s="44" t="s">
        <v>155</v>
      </c>
      <c r="D68" s="44" t="s">
        <v>156</v>
      </c>
      <c r="E68" s="45">
        <v>444300.02</v>
      </c>
      <c r="F68" s="45">
        <v>444300.02</v>
      </c>
      <c r="G68" s="44" t="s">
        <v>60</v>
      </c>
      <c r="H68" s="44" t="s">
        <v>61</v>
      </c>
      <c r="I68" s="44" t="s">
        <v>22</v>
      </c>
      <c r="J68" s="21" t="s">
        <v>62</v>
      </c>
    </row>
    <row r="69" spans="1:10" s="46" customFormat="1" ht="125.25" customHeight="1" x14ac:dyDescent="0.25">
      <c r="A69" s="47" t="s">
        <v>57</v>
      </c>
      <c r="B69" s="44" t="s">
        <v>57</v>
      </c>
      <c r="C69" s="44" t="s">
        <v>157</v>
      </c>
      <c r="D69" s="44" t="s">
        <v>158</v>
      </c>
      <c r="E69" s="45">
        <v>361186.49</v>
      </c>
      <c r="F69" s="45">
        <v>361186.49</v>
      </c>
      <c r="G69" s="44" t="s">
        <v>60</v>
      </c>
      <c r="H69" s="44" t="s">
        <v>61</v>
      </c>
      <c r="I69" s="44" t="s">
        <v>22</v>
      </c>
      <c r="J69" s="21" t="s">
        <v>62</v>
      </c>
    </row>
    <row r="70" spans="1:10" s="46" customFormat="1" ht="125.25" customHeight="1" x14ac:dyDescent="0.25">
      <c r="A70" s="47" t="s">
        <v>57</v>
      </c>
      <c r="B70" s="44" t="s">
        <v>57</v>
      </c>
      <c r="C70" s="44" t="s">
        <v>159</v>
      </c>
      <c r="D70" s="44" t="s">
        <v>160</v>
      </c>
      <c r="E70" s="45">
        <v>1597429.49</v>
      </c>
      <c r="F70" s="45">
        <v>502106.21</v>
      </c>
      <c r="G70" s="44" t="s">
        <v>60</v>
      </c>
      <c r="H70" s="44" t="s">
        <v>61</v>
      </c>
      <c r="I70" s="44" t="s">
        <v>22</v>
      </c>
      <c r="J70" s="21" t="s">
        <v>62</v>
      </c>
    </row>
    <row r="71" spans="1:10" s="46" customFormat="1" ht="125.25" customHeight="1" x14ac:dyDescent="0.25">
      <c r="A71" s="47" t="s">
        <v>57</v>
      </c>
      <c r="B71" s="44" t="s">
        <v>57</v>
      </c>
      <c r="C71" s="44" t="s">
        <v>161</v>
      </c>
      <c r="D71" s="44" t="s">
        <v>162</v>
      </c>
      <c r="E71" s="45">
        <v>600000</v>
      </c>
      <c r="F71" s="45">
        <v>600000</v>
      </c>
      <c r="G71" s="44" t="s">
        <v>60</v>
      </c>
      <c r="H71" s="44" t="s">
        <v>61</v>
      </c>
      <c r="I71" s="44" t="s">
        <v>22</v>
      </c>
      <c r="J71" s="21" t="s">
        <v>62</v>
      </c>
    </row>
    <row r="72" spans="1:10" s="46" customFormat="1" ht="125.25" customHeight="1" x14ac:dyDescent="0.25">
      <c r="A72" s="47" t="s">
        <v>57</v>
      </c>
      <c r="B72" s="44" t="s">
        <v>57</v>
      </c>
      <c r="C72" s="44" t="s">
        <v>163</v>
      </c>
      <c r="D72" s="44" t="s">
        <v>164</v>
      </c>
      <c r="E72" s="45">
        <v>0</v>
      </c>
      <c r="F72" s="45">
        <v>449714.41</v>
      </c>
      <c r="G72" s="44" t="s">
        <v>60</v>
      </c>
      <c r="H72" s="44" t="s">
        <v>61</v>
      </c>
      <c r="I72" s="44" t="s">
        <v>22</v>
      </c>
      <c r="J72" s="21" t="s">
        <v>62</v>
      </c>
    </row>
    <row r="73" spans="1:10" s="46" customFormat="1" ht="125.25" customHeight="1" x14ac:dyDescent="0.25">
      <c r="A73" s="47" t="s">
        <v>57</v>
      </c>
      <c r="B73" s="44" t="s">
        <v>57</v>
      </c>
      <c r="C73" s="44" t="s">
        <v>165</v>
      </c>
      <c r="D73" s="44" t="s">
        <v>166</v>
      </c>
      <c r="E73" s="45">
        <v>948957.17</v>
      </c>
      <c r="F73" s="45">
        <v>948957.17</v>
      </c>
      <c r="G73" s="44" t="s">
        <v>60</v>
      </c>
      <c r="H73" s="44" t="s">
        <v>61</v>
      </c>
      <c r="I73" s="44" t="s">
        <v>22</v>
      </c>
      <c r="J73" s="21" t="s">
        <v>62</v>
      </c>
    </row>
    <row r="74" spans="1:10" s="46" customFormat="1" ht="125.25" customHeight="1" x14ac:dyDescent="0.25">
      <c r="A74" s="47" t="s">
        <v>57</v>
      </c>
      <c r="B74" s="44" t="s">
        <v>57</v>
      </c>
      <c r="C74" s="44" t="s">
        <v>167</v>
      </c>
      <c r="D74" s="44" t="s">
        <v>168</v>
      </c>
      <c r="E74" s="45">
        <v>0</v>
      </c>
      <c r="F74" s="45">
        <v>2509164.59</v>
      </c>
      <c r="G74" s="44" t="s">
        <v>60</v>
      </c>
      <c r="H74" s="44" t="s">
        <v>61</v>
      </c>
      <c r="I74" s="44" t="s">
        <v>22</v>
      </c>
      <c r="J74" s="21" t="s">
        <v>62</v>
      </c>
    </row>
    <row r="75" spans="1:10" s="46" customFormat="1" ht="125.25" customHeight="1" x14ac:dyDescent="0.25">
      <c r="A75" s="47" t="s">
        <v>57</v>
      </c>
      <c r="B75" s="44" t="s">
        <v>57</v>
      </c>
      <c r="C75" s="44" t="s">
        <v>169</v>
      </c>
      <c r="D75" s="44" t="s">
        <v>170</v>
      </c>
      <c r="E75" s="45">
        <v>0</v>
      </c>
      <c r="F75" s="45">
        <v>249911.2</v>
      </c>
      <c r="G75" s="44" t="s">
        <v>60</v>
      </c>
      <c r="H75" s="44" t="s">
        <v>61</v>
      </c>
      <c r="I75" s="44" t="s">
        <v>22</v>
      </c>
      <c r="J75" s="21" t="s">
        <v>62</v>
      </c>
    </row>
    <row r="76" spans="1:10" s="46" customFormat="1" ht="125.25" customHeight="1" x14ac:dyDescent="0.25">
      <c r="A76" s="47" t="s">
        <v>57</v>
      </c>
      <c r="B76" s="44" t="s">
        <v>57</v>
      </c>
      <c r="C76" s="44" t="s">
        <v>171</v>
      </c>
      <c r="D76" s="44" t="s">
        <v>172</v>
      </c>
      <c r="E76" s="45">
        <v>819382.52</v>
      </c>
      <c r="F76" s="45">
        <v>819382.52</v>
      </c>
      <c r="G76" s="44" t="s">
        <v>60</v>
      </c>
      <c r="H76" s="44" t="s">
        <v>61</v>
      </c>
      <c r="I76" s="44" t="s">
        <v>22</v>
      </c>
      <c r="J76" s="21" t="s">
        <v>62</v>
      </c>
    </row>
    <row r="77" spans="1:10" s="46" customFormat="1" ht="125.25" customHeight="1" x14ac:dyDescent="0.25">
      <c r="A77" s="47" t="s">
        <v>57</v>
      </c>
      <c r="B77" s="44" t="s">
        <v>57</v>
      </c>
      <c r="C77" s="44" t="s">
        <v>173</v>
      </c>
      <c r="D77" s="44" t="s">
        <v>174</v>
      </c>
      <c r="E77" s="45">
        <v>0</v>
      </c>
      <c r="F77" s="45">
        <v>186376</v>
      </c>
      <c r="G77" s="44" t="s">
        <v>60</v>
      </c>
      <c r="H77" s="44" t="s">
        <v>61</v>
      </c>
      <c r="I77" s="44" t="s">
        <v>22</v>
      </c>
      <c r="J77" s="21" t="s">
        <v>62</v>
      </c>
    </row>
    <row r="78" spans="1:10" s="46" customFormat="1" ht="125.25" customHeight="1" x14ac:dyDescent="0.25">
      <c r="A78" s="47" t="s">
        <v>57</v>
      </c>
      <c r="B78" s="44" t="s">
        <v>57</v>
      </c>
      <c r="C78" s="44" t="s">
        <v>175</v>
      </c>
      <c r="D78" s="44" t="s">
        <v>176</v>
      </c>
      <c r="E78" s="45">
        <v>0</v>
      </c>
      <c r="F78" s="45">
        <v>1758964.25</v>
      </c>
      <c r="G78" s="44" t="s">
        <v>60</v>
      </c>
      <c r="H78" s="44" t="s">
        <v>61</v>
      </c>
      <c r="I78" s="44" t="s">
        <v>22</v>
      </c>
      <c r="J78" s="21" t="s">
        <v>62</v>
      </c>
    </row>
    <row r="79" spans="1:10" s="46" customFormat="1" ht="125.25" customHeight="1" x14ac:dyDescent="0.25">
      <c r="A79" s="47" t="s">
        <v>57</v>
      </c>
      <c r="B79" s="44" t="s">
        <v>57</v>
      </c>
      <c r="C79" s="44" t="s">
        <v>177</v>
      </c>
      <c r="D79" s="44" t="s">
        <v>140</v>
      </c>
      <c r="E79" s="45">
        <v>135634.70000000001</v>
      </c>
      <c r="F79" s="45">
        <v>135634.70000000001</v>
      </c>
      <c r="G79" s="44" t="s">
        <v>60</v>
      </c>
      <c r="H79" s="44" t="s">
        <v>61</v>
      </c>
      <c r="I79" s="44" t="s">
        <v>22</v>
      </c>
      <c r="J79" s="21" t="s">
        <v>62</v>
      </c>
    </row>
    <row r="80" spans="1:10" s="46" customFormat="1" ht="125.25" customHeight="1" x14ac:dyDescent="0.25">
      <c r="A80" s="47" t="s">
        <v>57</v>
      </c>
      <c r="B80" s="44" t="s">
        <v>57</v>
      </c>
      <c r="C80" s="44" t="s">
        <v>178</v>
      </c>
      <c r="D80" s="44" t="s">
        <v>179</v>
      </c>
      <c r="E80" s="45">
        <v>0</v>
      </c>
      <c r="F80" s="45">
        <v>400000</v>
      </c>
      <c r="G80" s="44" t="s">
        <v>60</v>
      </c>
      <c r="H80" s="44" t="s">
        <v>61</v>
      </c>
      <c r="I80" s="44" t="s">
        <v>22</v>
      </c>
      <c r="J80" s="21" t="s">
        <v>62</v>
      </c>
    </row>
    <row r="81" spans="1:10" s="46" customFormat="1" ht="125.25" customHeight="1" x14ac:dyDescent="0.25">
      <c r="A81" s="47" t="s">
        <v>57</v>
      </c>
      <c r="B81" s="44" t="s">
        <v>57</v>
      </c>
      <c r="C81" s="44" t="s">
        <v>180</v>
      </c>
      <c r="D81" s="44" t="s">
        <v>181</v>
      </c>
      <c r="E81" s="45">
        <v>758463.73</v>
      </c>
      <c r="F81" s="45">
        <v>1174353.9199999999</v>
      </c>
      <c r="G81" s="44" t="s">
        <v>60</v>
      </c>
      <c r="H81" s="44" t="s">
        <v>61</v>
      </c>
      <c r="I81" s="44" t="s">
        <v>22</v>
      </c>
      <c r="J81" s="21" t="s">
        <v>62</v>
      </c>
    </row>
    <row r="82" spans="1:10" s="46" customFormat="1" ht="125.25" customHeight="1" x14ac:dyDescent="0.25">
      <c r="A82" s="47" t="s">
        <v>57</v>
      </c>
      <c r="B82" s="44" t="s">
        <v>57</v>
      </c>
      <c r="C82" s="44" t="s">
        <v>182</v>
      </c>
      <c r="D82" s="44" t="s">
        <v>183</v>
      </c>
      <c r="E82" s="45">
        <v>417884.79</v>
      </c>
      <c r="F82" s="45">
        <v>417884.79</v>
      </c>
      <c r="G82" s="44" t="s">
        <v>60</v>
      </c>
      <c r="H82" s="44" t="s">
        <v>61</v>
      </c>
      <c r="I82" s="44" t="s">
        <v>22</v>
      </c>
      <c r="J82" s="21" t="s">
        <v>62</v>
      </c>
    </row>
    <row r="83" spans="1:10" s="46" customFormat="1" ht="125.25" customHeight="1" x14ac:dyDescent="0.25">
      <c r="A83" s="47" t="s">
        <v>57</v>
      </c>
      <c r="B83" s="44" t="s">
        <v>57</v>
      </c>
      <c r="C83" s="44" t="s">
        <v>184</v>
      </c>
      <c r="D83" s="44" t="s">
        <v>185</v>
      </c>
      <c r="E83" s="45">
        <v>0</v>
      </c>
      <c r="F83" s="45">
        <v>2036709.79</v>
      </c>
      <c r="G83" s="44" t="s">
        <v>60</v>
      </c>
      <c r="H83" s="44" t="s">
        <v>61</v>
      </c>
      <c r="I83" s="44" t="s">
        <v>22</v>
      </c>
      <c r="J83" s="21" t="s">
        <v>62</v>
      </c>
    </row>
    <row r="84" spans="1:10" s="46" customFormat="1" ht="125.25" customHeight="1" x14ac:dyDescent="0.25">
      <c r="A84" s="47" t="s">
        <v>57</v>
      </c>
      <c r="B84" s="44" t="s">
        <v>57</v>
      </c>
      <c r="C84" s="44" t="s">
        <v>186</v>
      </c>
      <c r="D84" s="44" t="s">
        <v>187</v>
      </c>
      <c r="E84" s="45">
        <v>0</v>
      </c>
      <c r="F84" s="45">
        <v>450000</v>
      </c>
      <c r="G84" s="44" t="s">
        <v>60</v>
      </c>
      <c r="H84" s="44" t="s">
        <v>61</v>
      </c>
      <c r="I84" s="44" t="s">
        <v>22</v>
      </c>
      <c r="J84" s="21" t="s">
        <v>62</v>
      </c>
    </row>
    <row r="85" spans="1:10" s="46" customFormat="1" ht="125.25" customHeight="1" x14ac:dyDescent="0.25">
      <c r="A85" s="47" t="s">
        <v>57</v>
      </c>
      <c r="B85" s="44" t="s">
        <v>57</v>
      </c>
      <c r="C85" s="44" t="s">
        <v>188</v>
      </c>
      <c r="D85" s="44" t="s">
        <v>189</v>
      </c>
      <c r="E85" s="45">
        <v>0</v>
      </c>
      <c r="F85" s="45">
        <v>1299370.54</v>
      </c>
      <c r="G85" s="44" t="s">
        <v>60</v>
      </c>
      <c r="H85" s="44" t="s">
        <v>61</v>
      </c>
      <c r="I85" s="44" t="s">
        <v>22</v>
      </c>
      <c r="J85" s="21" t="s">
        <v>62</v>
      </c>
    </row>
    <row r="86" spans="1:10" s="46" customFormat="1" ht="125.25" customHeight="1" x14ac:dyDescent="0.25">
      <c r="A86" s="47" t="s">
        <v>57</v>
      </c>
      <c r="B86" s="44" t="s">
        <v>57</v>
      </c>
      <c r="C86" s="44" t="s">
        <v>190</v>
      </c>
      <c r="D86" s="44" t="s">
        <v>191</v>
      </c>
      <c r="E86" s="45">
        <v>0</v>
      </c>
      <c r="F86" s="45">
        <v>1197864.26</v>
      </c>
      <c r="G86" s="44" t="s">
        <v>60</v>
      </c>
      <c r="H86" s="44" t="s">
        <v>61</v>
      </c>
      <c r="I86" s="44" t="s">
        <v>22</v>
      </c>
      <c r="J86" s="21" t="s">
        <v>62</v>
      </c>
    </row>
    <row r="87" spans="1:10" s="46" customFormat="1" ht="125.25" customHeight="1" x14ac:dyDescent="0.25">
      <c r="A87" s="47" t="s">
        <v>57</v>
      </c>
      <c r="B87" s="44" t="s">
        <v>57</v>
      </c>
      <c r="C87" s="44" t="s">
        <v>192</v>
      </c>
      <c r="D87" s="44" t="s">
        <v>193</v>
      </c>
      <c r="E87" s="45">
        <v>740000</v>
      </c>
      <c r="F87" s="45">
        <v>740000</v>
      </c>
      <c r="G87" s="44" t="s">
        <v>60</v>
      </c>
      <c r="H87" s="44" t="s">
        <v>61</v>
      </c>
      <c r="I87" s="44" t="s">
        <v>22</v>
      </c>
      <c r="J87" s="21" t="s">
        <v>62</v>
      </c>
    </row>
    <row r="88" spans="1:10" s="46" customFormat="1" ht="125.25" customHeight="1" x14ac:dyDescent="0.25">
      <c r="A88" s="47" t="s">
        <v>57</v>
      </c>
      <c r="B88" s="44" t="s">
        <v>57</v>
      </c>
      <c r="C88" s="44" t="s">
        <v>194</v>
      </c>
      <c r="D88" s="44" t="s">
        <v>195</v>
      </c>
      <c r="E88" s="45">
        <v>366932.15</v>
      </c>
      <c r="F88" s="45">
        <v>366932.15</v>
      </c>
      <c r="G88" s="44" t="s">
        <v>60</v>
      </c>
      <c r="H88" s="44" t="s">
        <v>61</v>
      </c>
      <c r="I88" s="44" t="s">
        <v>22</v>
      </c>
      <c r="J88" s="21" t="s">
        <v>62</v>
      </c>
    </row>
    <row r="89" spans="1:10" s="46" customFormat="1" ht="125.25" customHeight="1" x14ac:dyDescent="0.25">
      <c r="A89" s="47" t="s">
        <v>57</v>
      </c>
      <c r="B89" s="44" t="s">
        <v>57</v>
      </c>
      <c r="C89" s="44" t="s">
        <v>196</v>
      </c>
      <c r="D89" s="44" t="s">
        <v>197</v>
      </c>
      <c r="E89" s="45">
        <v>53064.800000000003</v>
      </c>
      <c r="F89" s="45">
        <v>53064.800000000003</v>
      </c>
      <c r="G89" s="44" t="s">
        <v>60</v>
      </c>
      <c r="H89" s="44" t="s">
        <v>61</v>
      </c>
      <c r="I89" s="44" t="s">
        <v>22</v>
      </c>
      <c r="J89" s="21" t="s">
        <v>62</v>
      </c>
    </row>
    <row r="90" spans="1:10" s="46" customFormat="1" ht="125.25" customHeight="1" x14ac:dyDescent="0.25">
      <c r="A90" s="47" t="s">
        <v>57</v>
      </c>
      <c r="B90" s="44" t="s">
        <v>57</v>
      </c>
      <c r="C90" s="44" t="s">
        <v>198</v>
      </c>
      <c r="D90" s="44" t="s">
        <v>199</v>
      </c>
      <c r="E90" s="45">
        <v>0</v>
      </c>
      <c r="F90" s="45">
        <v>0</v>
      </c>
      <c r="G90" s="44" t="s">
        <v>60</v>
      </c>
      <c r="H90" s="44" t="s">
        <v>61</v>
      </c>
      <c r="I90" s="44" t="s">
        <v>22</v>
      </c>
      <c r="J90" s="21" t="s">
        <v>62</v>
      </c>
    </row>
    <row r="91" spans="1:10" s="46" customFormat="1" ht="125.25" customHeight="1" x14ac:dyDescent="0.25">
      <c r="A91" s="47" t="s">
        <v>57</v>
      </c>
      <c r="B91" s="44" t="s">
        <v>57</v>
      </c>
      <c r="C91" s="44" t="s">
        <v>200</v>
      </c>
      <c r="D91" s="44" t="s">
        <v>201</v>
      </c>
      <c r="E91" s="45">
        <v>381517.2</v>
      </c>
      <c r="F91" s="45">
        <v>381517.2</v>
      </c>
      <c r="G91" s="44" t="s">
        <v>60</v>
      </c>
      <c r="H91" s="44" t="s">
        <v>61</v>
      </c>
      <c r="I91" s="44" t="s">
        <v>22</v>
      </c>
      <c r="J91" s="21" t="s">
        <v>62</v>
      </c>
    </row>
    <row r="92" spans="1:10" s="46" customFormat="1" ht="125.25" customHeight="1" x14ac:dyDescent="0.25">
      <c r="A92" s="47" t="s">
        <v>57</v>
      </c>
      <c r="B92" s="44" t="s">
        <v>57</v>
      </c>
      <c r="C92" s="44" t="s">
        <v>202</v>
      </c>
      <c r="D92" s="44" t="s">
        <v>199</v>
      </c>
      <c r="E92" s="45">
        <v>64775.360000000001</v>
      </c>
      <c r="F92" s="45">
        <v>64775.360000000001</v>
      </c>
      <c r="G92" s="44" t="s">
        <v>60</v>
      </c>
      <c r="H92" s="44" t="s">
        <v>61</v>
      </c>
      <c r="I92" s="44" t="s">
        <v>22</v>
      </c>
      <c r="J92" s="21" t="s">
        <v>62</v>
      </c>
    </row>
    <row r="93" spans="1:10" s="46" customFormat="1" ht="125.25" customHeight="1" x14ac:dyDescent="0.25">
      <c r="A93" s="47" t="s">
        <v>57</v>
      </c>
      <c r="B93" s="44" t="s">
        <v>57</v>
      </c>
      <c r="C93" s="44" t="s">
        <v>203</v>
      </c>
      <c r="D93" s="44" t="s">
        <v>204</v>
      </c>
      <c r="E93" s="45">
        <v>150000</v>
      </c>
      <c r="F93" s="45">
        <v>150000</v>
      </c>
      <c r="G93" s="44" t="s">
        <v>60</v>
      </c>
      <c r="H93" s="44" t="s">
        <v>61</v>
      </c>
      <c r="I93" s="44" t="s">
        <v>22</v>
      </c>
      <c r="J93" s="21" t="s">
        <v>62</v>
      </c>
    </row>
    <row r="94" spans="1:10" s="46" customFormat="1" ht="125.25" customHeight="1" x14ac:dyDescent="0.25">
      <c r="A94" s="47" t="s">
        <v>57</v>
      </c>
      <c r="B94" s="44" t="s">
        <v>57</v>
      </c>
      <c r="C94" s="44" t="s">
        <v>205</v>
      </c>
      <c r="D94" s="44" t="s">
        <v>206</v>
      </c>
      <c r="E94" s="45">
        <v>499901.39</v>
      </c>
      <c r="F94" s="45">
        <v>499901.39</v>
      </c>
      <c r="G94" s="44" t="s">
        <v>60</v>
      </c>
      <c r="H94" s="44" t="s">
        <v>61</v>
      </c>
      <c r="I94" s="44" t="s">
        <v>22</v>
      </c>
      <c r="J94" s="21" t="s">
        <v>62</v>
      </c>
    </row>
    <row r="95" spans="1:10" s="46" customFormat="1" ht="125.25" customHeight="1" x14ac:dyDescent="0.25">
      <c r="A95" s="47" t="s">
        <v>57</v>
      </c>
      <c r="B95" s="44" t="s">
        <v>57</v>
      </c>
      <c r="C95" s="44" t="s">
        <v>207</v>
      </c>
      <c r="D95" s="44" t="s">
        <v>208</v>
      </c>
      <c r="E95" s="45">
        <v>240380</v>
      </c>
      <c r="F95" s="45">
        <v>240380</v>
      </c>
      <c r="G95" s="44" t="s">
        <v>60</v>
      </c>
      <c r="H95" s="44" t="s">
        <v>61</v>
      </c>
      <c r="I95" s="44" t="s">
        <v>22</v>
      </c>
      <c r="J95" s="21" t="s">
        <v>62</v>
      </c>
    </row>
    <row r="96" spans="1:10" s="46" customFormat="1" ht="125.25" customHeight="1" x14ac:dyDescent="0.25">
      <c r="A96" s="47" t="s">
        <v>57</v>
      </c>
      <c r="B96" s="44" t="s">
        <v>57</v>
      </c>
      <c r="C96" s="44" t="s">
        <v>209</v>
      </c>
      <c r="D96" s="44" t="s">
        <v>210</v>
      </c>
      <c r="E96" s="45">
        <v>434522.57</v>
      </c>
      <c r="F96" s="45">
        <v>434522.57</v>
      </c>
      <c r="G96" s="44" t="s">
        <v>60</v>
      </c>
      <c r="H96" s="44" t="s">
        <v>61</v>
      </c>
      <c r="I96" s="44" t="s">
        <v>22</v>
      </c>
      <c r="J96" s="21" t="s">
        <v>62</v>
      </c>
    </row>
    <row r="97" spans="1:10" s="46" customFormat="1" ht="125.25" customHeight="1" x14ac:dyDescent="0.25">
      <c r="A97" s="47" t="s">
        <v>57</v>
      </c>
      <c r="B97" s="44" t="s">
        <v>57</v>
      </c>
      <c r="C97" s="44" t="s">
        <v>211</v>
      </c>
      <c r="D97" s="44" t="s">
        <v>212</v>
      </c>
      <c r="E97" s="45">
        <v>0</v>
      </c>
      <c r="F97" s="45">
        <v>1498965.34</v>
      </c>
      <c r="G97" s="44" t="s">
        <v>213</v>
      </c>
      <c r="H97" s="44" t="s">
        <v>61</v>
      </c>
      <c r="I97" s="44" t="s">
        <v>22</v>
      </c>
      <c r="J97" s="21" t="s">
        <v>62</v>
      </c>
    </row>
    <row r="98" spans="1:10" s="46" customFormat="1" ht="125.25" customHeight="1" x14ac:dyDescent="0.25">
      <c r="A98" s="47" t="s">
        <v>57</v>
      </c>
      <c r="B98" s="44" t="s">
        <v>57</v>
      </c>
      <c r="C98" s="44" t="s">
        <v>214</v>
      </c>
      <c r="D98" s="44" t="s">
        <v>215</v>
      </c>
      <c r="E98" s="45">
        <v>0</v>
      </c>
      <c r="F98" s="45">
        <v>2996983.8</v>
      </c>
      <c r="G98" s="44" t="s">
        <v>60</v>
      </c>
      <c r="H98" s="44" t="s">
        <v>61</v>
      </c>
      <c r="I98" s="44" t="s">
        <v>22</v>
      </c>
      <c r="J98" s="21" t="s">
        <v>62</v>
      </c>
    </row>
    <row r="99" spans="1:10" s="46" customFormat="1" ht="125.25" customHeight="1" x14ac:dyDescent="0.25">
      <c r="A99" s="47" t="s">
        <v>57</v>
      </c>
      <c r="B99" s="44" t="s">
        <v>57</v>
      </c>
      <c r="C99" s="44" t="s">
        <v>216</v>
      </c>
      <c r="D99" s="44" t="s">
        <v>217</v>
      </c>
      <c r="E99" s="45">
        <v>766315.43</v>
      </c>
      <c r="F99" s="45">
        <v>766315.43</v>
      </c>
      <c r="G99" s="44" t="s">
        <v>60</v>
      </c>
      <c r="H99" s="44" t="s">
        <v>61</v>
      </c>
      <c r="I99" s="44" t="s">
        <v>22</v>
      </c>
      <c r="J99" s="21" t="s">
        <v>62</v>
      </c>
    </row>
    <row r="100" spans="1:10" s="46" customFormat="1" ht="125.25" customHeight="1" x14ac:dyDescent="0.25">
      <c r="A100" s="47" t="s">
        <v>57</v>
      </c>
      <c r="B100" s="44" t="s">
        <v>57</v>
      </c>
      <c r="C100" s="44" t="s">
        <v>218</v>
      </c>
      <c r="D100" s="44" t="s">
        <v>219</v>
      </c>
      <c r="E100" s="45">
        <v>0</v>
      </c>
      <c r="F100" s="45">
        <v>0</v>
      </c>
      <c r="G100" s="44" t="s">
        <v>60</v>
      </c>
      <c r="H100" s="44" t="s">
        <v>61</v>
      </c>
      <c r="I100" s="44" t="s">
        <v>22</v>
      </c>
      <c r="J100" s="21" t="s">
        <v>62</v>
      </c>
    </row>
    <row r="101" spans="1:10" s="46" customFormat="1" ht="125.25" customHeight="1" x14ac:dyDescent="0.25">
      <c r="A101" s="47" t="s">
        <v>57</v>
      </c>
      <c r="B101" s="44" t="s">
        <v>57</v>
      </c>
      <c r="C101" s="44" t="s">
        <v>220</v>
      </c>
      <c r="D101" s="44" t="s">
        <v>221</v>
      </c>
      <c r="E101" s="45">
        <v>0</v>
      </c>
      <c r="F101" s="45">
        <v>1500000</v>
      </c>
      <c r="G101" s="44" t="s">
        <v>60</v>
      </c>
      <c r="H101" s="44" t="s">
        <v>61</v>
      </c>
      <c r="I101" s="44" t="s">
        <v>22</v>
      </c>
      <c r="J101" s="21" t="s">
        <v>62</v>
      </c>
    </row>
    <row r="102" spans="1:10" s="46" customFormat="1" ht="125.25" customHeight="1" x14ac:dyDescent="0.25">
      <c r="A102" s="47" t="s">
        <v>57</v>
      </c>
      <c r="B102" s="44" t="s">
        <v>57</v>
      </c>
      <c r="C102" s="44" t="s">
        <v>222</v>
      </c>
      <c r="D102" s="44" t="s">
        <v>223</v>
      </c>
      <c r="E102" s="45">
        <v>66059.259999999995</v>
      </c>
      <c r="F102" s="45">
        <v>66059.259999999995</v>
      </c>
      <c r="G102" s="44" t="s">
        <v>60</v>
      </c>
      <c r="H102" s="44" t="s">
        <v>61</v>
      </c>
      <c r="I102" s="44" t="s">
        <v>22</v>
      </c>
      <c r="J102" s="21" t="s">
        <v>62</v>
      </c>
    </row>
    <row r="103" spans="1:10" s="46" customFormat="1" ht="125.25" customHeight="1" x14ac:dyDescent="0.25">
      <c r="A103" s="47" t="s">
        <v>57</v>
      </c>
      <c r="B103" s="44" t="s">
        <v>57</v>
      </c>
      <c r="C103" s="44" t="s">
        <v>224</v>
      </c>
      <c r="D103" s="44" t="s">
        <v>225</v>
      </c>
      <c r="E103" s="45">
        <v>210008.8</v>
      </c>
      <c r="F103" s="45">
        <v>210008.8</v>
      </c>
      <c r="G103" s="44" t="s">
        <v>60</v>
      </c>
      <c r="H103" s="44" t="s">
        <v>61</v>
      </c>
      <c r="I103" s="44" t="s">
        <v>22</v>
      </c>
      <c r="J103" s="21" t="s">
        <v>62</v>
      </c>
    </row>
    <row r="104" spans="1:10" s="46" customFormat="1" ht="125.25" customHeight="1" x14ac:dyDescent="0.25">
      <c r="A104" s="47" t="s">
        <v>57</v>
      </c>
      <c r="B104" s="44" t="s">
        <v>57</v>
      </c>
      <c r="C104" s="44" t="s">
        <v>226</v>
      </c>
      <c r="D104" s="44" t="s">
        <v>227</v>
      </c>
      <c r="E104" s="45">
        <v>0</v>
      </c>
      <c r="F104" s="45">
        <v>37345.31</v>
      </c>
      <c r="G104" s="44" t="s">
        <v>60</v>
      </c>
      <c r="H104" s="44" t="s">
        <v>61</v>
      </c>
      <c r="I104" s="44" t="s">
        <v>22</v>
      </c>
      <c r="J104" s="21" t="s">
        <v>62</v>
      </c>
    </row>
    <row r="105" spans="1:10" s="46" customFormat="1" ht="125.25" customHeight="1" x14ac:dyDescent="0.25">
      <c r="A105" s="47" t="s">
        <v>57</v>
      </c>
      <c r="B105" s="44" t="s">
        <v>57</v>
      </c>
      <c r="C105" s="44" t="s">
        <v>228</v>
      </c>
      <c r="D105" s="44" t="s">
        <v>229</v>
      </c>
      <c r="E105" s="45">
        <v>0</v>
      </c>
      <c r="F105" s="45">
        <v>2256800.2999999998</v>
      </c>
      <c r="G105" s="44" t="s">
        <v>60</v>
      </c>
      <c r="H105" s="44" t="s">
        <v>61</v>
      </c>
      <c r="I105" s="44" t="s">
        <v>22</v>
      </c>
      <c r="J105" s="21" t="s">
        <v>62</v>
      </c>
    </row>
    <row r="106" spans="1:10" s="46" customFormat="1" ht="125.25" customHeight="1" x14ac:dyDescent="0.25">
      <c r="A106" s="47" t="s">
        <v>230</v>
      </c>
      <c r="B106" s="44" t="s">
        <v>230</v>
      </c>
      <c r="C106" s="44" t="s">
        <v>231</v>
      </c>
      <c r="D106" s="44" t="s">
        <v>232</v>
      </c>
      <c r="E106" s="45">
        <v>1156051.94</v>
      </c>
      <c r="F106" s="45">
        <v>1156051.94</v>
      </c>
      <c r="G106" s="44" t="s">
        <v>233</v>
      </c>
      <c r="H106" s="44" t="s">
        <v>234</v>
      </c>
      <c r="I106" s="44" t="s">
        <v>22</v>
      </c>
      <c r="J106" s="21" t="s">
        <v>62</v>
      </c>
    </row>
    <row r="107" spans="1:10" s="46" customFormat="1" ht="125.25" customHeight="1" x14ac:dyDescent="0.25">
      <c r="A107" s="47" t="s">
        <v>230</v>
      </c>
      <c r="B107" s="44" t="s">
        <v>230</v>
      </c>
      <c r="C107" s="44" t="s">
        <v>235</v>
      </c>
      <c r="D107" s="44" t="s">
        <v>236</v>
      </c>
      <c r="E107" s="45">
        <v>0</v>
      </c>
      <c r="F107" s="45">
        <v>0</v>
      </c>
      <c r="G107" s="44" t="s">
        <v>233</v>
      </c>
      <c r="H107" s="44" t="s">
        <v>237</v>
      </c>
      <c r="I107" s="44" t="s">
        <v>22</v>
      </c>
      <c r="J107" s="21" t="s">
        <v>62</v>
      </c>
    </row>
    <row r="108" spans="1:10" s="46" customFormat="1" ht="125.25" customHeight="1" x14ac:dyDescent="0.25">
      <c r="A108" s="47" t="s">
        <v>230</v>
      </c>
      <c r="B108" s="44" t="s">
        <v>230</v>
      </c>
      <c r="C108" s="44" t="s">
        <v>238</v>
      </c>
      <c r="D108" s="44" t="s">
        <v>239</v>
      </c>
      <c r="E108" s="45">
        <v>0</v>
      </c>
      <c r="F108" s="45">
        <v>0</v>
      </c>
      <c r="G108" s="44" t="s">
        <v>233</v>
      </c>
      <c r="H108" s="44" t="s">
        <v>240</v>
      </c>
      <c r="I108" s="44" t="s">
        <v>22</v>
      </c>
      <c r="J108" s="21" t="s">
        <v>62</v>
      </c>
    </row>
    <row r="109" spans="1:10" s="46" customFormat="1" ht="125.25" customHeight="1" x14ac:dyDescent="0.25">
      <c r="A109" s="47" t="s">
        <v>230</v>
      </c>
      <c r="B109" s="44" t="s">
        <v>230</v>
      </c>
      <c r="C109" s="44" t="s">
        <v>241</v>
      </c>
      <c r="D109" s="44" t="s">
        <v>239</v>
      </c>
      <c r="E109" s="45">
        <v>0</v>
      </c>
      <c r="F109" s="45">
        <v>0</v>
      </c>
      <c r="G109" s="44" t="s">
        <v>233</v>
      </c>
      <c r="H109" s="44" t="s">
        <v>240</v>
      </c>
      <c r="I109" s="44" t="s">
        <v>22</v>
      </c>
      <c r="J109" s="21" t="s">
        <v>62</v>
      </c>
    </row>
    <row r="110" spans="1:10" s="46" customFormat="1" ht="125.25" customHeight="1" x14ac:dyDescent="0.25">
      <c r="A110" s="47" t="s">
        <v>230</v>
      </c>
      <c r="B110" s="44" t="s">
        <v>230</v>
      </c>
      <c r="C110" s="44" t="s">
        <v>242</v>
      </c>
      <c r="D110" s="44" t="s">
        <v>239</v>
      </c>
      <c r="E110" s="45">
        <v>415999.95</v>
      </c>
      <c r="F110" s="45">
        <v>415999.95</v>
      </c>
      <c r="G110" s="44" t="s">
        <v>233</v>
      </c>
      <c r="H110" s="44" t="s">
        <v>240</v>
      </c>
      <c r="I110" s="44" t="s">
        <v>22</v>
      </c>
      <c r="J110" s="21" t="s">
        <v>62</v>
      </c>
    </row>
    <row r="111" spans="1:10" s="46" customFormat="1" ht="125.25" customHeight="1" x14ac:dyDescent="0.25">
      <c r="A111" s="47" t="s">
        <v>243</v>
      </c>
      <c r="B111" s="44" t="s">
        <v>243</v>
      </c>
      <c r="C111" s="44" t="s">
        <v>244</v>
      </c>
      <c r="D111" s="44" t="s">
        <v>245</v>
      </c>
      <c r="E111" s="45">
        <v>2780690.64</v>
      </c>
      <c r="F111" s="45">
        <v>2780690.64</v>
      </c>
      <c r="G111" s="44" t="s">
        <v>233</v>
      </c>
      <c r="H111" s="44" t="s">
        <v>246</v>
      </c>
      <c r="I111" s="44" t="s">
        <v>22</v>
      </c>
      <c r="J111" s="21" t="s">
        <v>62</v>
      </c>
    </row>
    <row r="112" spans="1:10" s="46" customFormat="1" ht="125.25" customHeight="1" x14ac:dyDescent="0.25">
      <c r="A112" s="47" t="s">
        <v>243</v>
      </c>
      <c r="B112" s="44" t="s">
        <v>243</v>
      </c>
      <c r="C112" s="44" t="s">
        <v>247</v>
      </c>
      <c r="D112" s="44" t="s">
        <v>248</v>
      </c>
      <c r="E112" s="45">
        <v>0</v>
      </c>
      <c r="F112" s="45">
        <v>0</v>
      </c>
      <c r="G112" s="44" t="s">
        <v>233</v>
      </c>
      <c r="H112" s="44" t="s">
        <v>246</v>
      </c>
      <c r="I112" s="44" t="s">
        <v>22</v>
      </c>
      <c r="J112" s="21" t="s">
        <v>62</v>
      </c>
    </row>
    <row r="113" spans="1:10" s="46" customFormat="1" ht="125.25" customHeight="1" x14ac:dyDescent="0.25">
      <c r="A113" s="47" t="s">
        <v>243</v>
      </c>
      <c r="B113" s="44" t="s">
        <v>243</v>
      </c>
      <c r="C113" s="44" t="s">
        <v>249</v>
      </c>
      <c r="D113" s="44" t="s">
        <v>250</v>
      </c>
      <c r="E113" s="45">
        <v>108088</v>
      </c>
      <c r="F113" s="45">
        <v>108088</v>
      </c>
      <c r="G113" s="44" t="s">
        <v>233</v>
      </c>
      <c r="H113" s="44" t="s">
        <v>246</v>
      </c>
      <c r="I113" s="44" t="s">
        <v>22</v>
      </c>
      <c r="J113" s="21" t="s">
        <v>62</v>
      </c>
    </row>
    <row r="114" spans="1:10" s="46" customFormat="1" ht="125.25" customHeight="1" x14ac:dyDescent="0.25">
      <c r="A114" s="47" t="s">
        <v>243</v>
      </c>
      <c r="B114" s="44" t="s">
        <v>243</v>
      </c>
      <c r="C114" s="44" t="s">
        <v>251</v>
      </c>
      <c r="D114" s="44" t="s">
        <v>252</v>
      </c>
      <c r="E114" s="45">
        <v>43400</v>
      </c>
      <c r="F114" s="45">
        <v>43400</v>
      </c>
      <c r="G114" s="44" t="s">
        <v>233</v>
      </c>
      <c r="H114" s="44" t="s">
        <v>246</v>
      </c>
      <c r="I114" s="44" t="s">
        <v>22</v>
      </c>
      <c r="J114" s="21" t="s">
        <v>62</v>
      </c>
    </row>
    <row r="115" spans="1:10" s="46" customFormat="1" ht="125.25" customHeight="1" x14ac:dyDescent="0.25">
      <c r="A115" s="47" t="s">
        <v>243</v>
      </c>
      <c r="B115" s="44" t="s">
        <v>243</v>
      </c>
      <c r="C115" s="44" t="s">
        <v>253</v>
      </c>
      <c r="D115" s="44" t="s">
        <v>254</v>
      </c>
      <c r="E115" s="45">
        <v>26055</v>
      </c>
      <c r="F115" s="45">
        <v>26055</v>
      </c>
      <c r="G115" s="44" t="s">
        <v>233</v>
      </c>
      <c r="H115" s="44" t="s">
        <v>246</v>
      </c>
      <c r="I115" s="44" t="s">
        <v>22</v>
      </c>
      <c r="J115" s="21" t="s">
        <v>62</v>
      </c>
    </row>
    <row r="116" spans="1:10" s="46" customFormat="1" ht="125.25" customHeight="1" x14ac:dyDescent="0.25">
      <c r="A116" s="47" t="s">
        <v>255</v>
      </c>
      <c r="B116" s="44" t="s">
        <v>255</v>
      </c>
      <c r="C116" s="44" t="s">
        <v>256</v>
      </c>
      <c r="D116" s="44" t="s">
        <v>257</v>
      </c>
      <c r="E116" s="45">
        <v>203074.02</v>
      </c>
      <c r="F116" s="45">
        <v>203074.02</v>
      </c>
      <c r="G116" s="44" t="s">
        <v>258</v>
      </c>
      <c r="H116" s="44" t="s">
        <v>259</v>
      </c>
      <c r="I116" s="44" t="s">
        <v>260</v>
      </c>
      <c r="J116" s="21" t="s">
        <v>261</v>
      </c>
    </row>
    <row r="117" spans="1:10" s="46" customFormat="1" ht="125.25" customHeight="1" x14ac:dyDescent="0.25">
      <c r="A117" s="47" t="s">
        <v>255</v>
      </c>
      <c r="B117" s="44" t="s">
        <v>255</v>
      </c>
      <c r="C117" s="44" t="s">
        <v>262</v>
      </c>
      <c r="D117" s="44" t="s">
        <v>263</v>
      </c>
      <c r="E117" s="45">
        <v>0</v>
      </c>
      <c r="F117" s="45">
        <v>0</v>
      </c>
      <c r="G117" s="44" t="s">
        <v>258</v>
      </c>
      <c r="H117" s="44" t="s">
        <v>259</v>
      </c>
      <c r="I117" s="44" t="s">
        <v>260</v>
      </c>
      <c r="J117" s="21" t="s">
        <v>261</v>
      </c>
    </row>
    <row r="118" spans="1:10" s="46" customFormat="1" ht="125.25" customHeight="1" x14ac:dyDescent="0.25">
      <c r="A118" s="47" t="s">
        <v>255</v>
      </c>
      <c r="B118" s="44" t="s">
        <v>255</v>
      </c>
      <c r="C118" s="44" t="s">
        <v>264</v>
      </c>
      <c r="D118" s="44" t="s">
        <v>265</v>
      </c>
      <c r="E118" s="45">
        <v>29021</v>
      </c>
      <c r="F118" s="45">
        <v>0</v>
      </c>
      <c r="G118" s="44" t="s">
        <v>258</v>
      </c>
      <c r="H118" s="44" t="s">
        <v>259</v>
      </c>
      <c r="I118" s="44" t="s">
        <v>260</v>
      </c>
      <c r="J118" s="21" t="s">
        <v>261</v>
      </c>
    </row>
    <row r="119" spans="1:10" s="46" customFormat="1" ht="125.25" customHeight="1" x14ac:dyDescent="0.25">
      <c r="A119" s="47" t="s">
        <v>255</v>
      </c>
      <c r="B119" s="44" t="s">
        <v>255</v>
      </c>
      <c r="C119" s="44" t="s">
        <v>266</v>
      </c>
      <c r="D119" s="44" t="s">
        <v>267</v>
      </c>
      <c r="E119" s="45">
        <v>0</v>
      </c>
      <c r="F119" s="45">
        <v>0</v>
      </c>
      <c r="G119" s="44" t="s">
        <v>258</v>
      </c>
      <c r="H119" s="44" t="s">
        <v>259</v>
      </c>
      <c r="I119" s="44" t="s">
        <v>260</v>
      </c>
      <c r="J119" s="21" t="s">
        <v>261</v>
      </c>
    </row>
    <row r="120" spans="1:10" s="46" customFormat="1" ht="125.25" customHeight="1" x14ac:dyDescent="0.25">
      <c r="A120" s="47" t="s">
        <v>255</v>
      </c>
      <c r="B120" s="44" t="s">
        <v>255</v>
      </c>
      <c r="C120" s="44" t="s">
        <v>268</v>
      </c>
      <c r="D120" s="44" t="s">
        <v>269</v>
      </c>
      <c r="E120" s="45">
        <v>136000</v>
      </c>
      <c r="F120" s="45">
        <v>136000</v>
      </c>
      <c r="G120" s="44" t="s">
        <v>258</v>
      </c>
      <c r="H120" s="44" t="s">
        <v>259</v>
      </c>
      <c r="I120" s="44" t="s">
        <v>260</v>
      </c>
      <c r="J120" s="21" t="s">
        <v>261</v>
      </c>
    </row>
    <row r="121" spans="1:10" s="46" customFormat="1" ht="125.25" customHeight="1" x14ac:dyDescent="0.25">
      <c r="A121" s="47" t="s">
        <v>270</v>
      </c>
      <c r="B121" s="44" t="s">
        <v>270</v>
      </c>
      <c r="C121" s="44" t="s">
        <v>271</v>
      </c>
      <c r="D121" s="44" t="s">
        <v>272</v>
      </c>
      <c r="E121" s="45">
        <v>7602711.0099999998</v>
      </c>
      <c r="F121" s="45">
        <v>9356980.2599999998</v>
      </c>
      <c r="G121" s="44" t="s">
        <v>213</v>
      </c>
      <c r="H121" s="44" t="s">
        <v>273</v>
      </c>
      <c r="I121" s="44" t="s">
        <v>274</v>
      </c>
      <c r="J121" s="21" t="s">
        <v>23</v>
      </c>
    </row>
    <row r="122" spans="1:10" s="46" customFormat="1" ht="125.25" customHeight="1" x14ac:dyDescent="0.25">
      <c r="A122" s="47" t="s">
        <v>275</v>
      </c>
      <c r="B122" s="44" t="s">
        <v>275</v>
      </c>
      <c r="C122" s="44" t="s">
        <v>276</v>
      </c>
      <c r="D122" s="44" t="s">
        <v>277</v>
      </c>
      <c r="E122" s="45">
        <v>2272031.36</v>
      </c>
      <c r="F122" s="45">
        <v>2552219.86</v>
      </c>
      <c r="G122" s="44" t="s">
        <v>60</v>
      </c>
      <c r="H122" s="44" t="s">
        <v>278</v>
      </c>
      <c r="I122" s="44" t="s">
        <v>22</v>
      </c>
      <c r="J122" s="21" t="s">
        <v>23</v>
      </c>
    </row>
    <row r="123" spans="1:10" s="46" customFormat="1" ht="125.25" customHeight="1" x14ac:dyDescent="0.25">
      <c r="A123" s="47" t="s">
        <v>279</v>
      </c>
      <c r="B123" s="44" t="s">
        <v>279</v>
      </c>
      <c r="C123" s="44" t="s">
        <v>280</v>
      </c>
      <c r="D123" s="44" t="s">
        <v>281</v>
      </c>
      <c r="E123" s="45">
        <v>450970.96</v>
      </c>
      <c r="F123" s="45">
        <v>450970.96</v>
      </c>
      <c r="G123" s="44" t="s">
        <v>20</v>
      </c>
      <c r="H123" s="44" t="s">
        <v>282</v>
      </c>
      <c r="I123" s="44" t="s">
        <v>30</v>
      </c>
      <c r="J123" s="21" t="s">
        <v>23</v>
      </c>
    </row>
    <row r="124" spans="1:10" s="46" customFormat="1" ht="125.25" customHeight="1" x14ac:dyDescent="0.25">
      <c r="A124" s="47" t="s">
        <v>283</v>
      </c>
      <c r="B124" s="44" t="s">
        <v>283</v>
      </c>
      <c r="C124" s="44" t="s">
        <v>284</v>
      </c>
      <c r="D124" s="44" t="s">
        <v>285</v>
      </c>
      <c r="E124" s="45">
        <v>3215.45</v>
      </c>
      <c r="F124" s="45">
        <v>3215.45</v>
      </c>
      <c r="G124" s="44" t="s">
        <v>233</v>
      </c>
      <c r="H124" s="44" t="s">
        <v>286</v>
      </c>
      <c r="I124" s="44" t="s">
        <v>287</v>
      </c>
      <c r="J124" s="21" t="s">
        <v>62</v>
      </c>
    </row>
    <row r="125" spans="1:10" s="46" customFormat="1" ht="125.25" customHeight="1" x14ac:dyDescent="0.25">
      <c r="A125" s="47" t="s">
        <v>283</v>
      </c>
      <c r="B125" s="44" t="s">
        <v>283</v>
      </c>
      <c r="C125" s="44" t="s">
        <v>288</v>
      </c>
      <c r="D125" s="44" t="s">
        <v>289</v>
      </c>
      <c r="E125" s="45">
        <v>0</v>
      </c>
      <c r="F125" s="45">
        <v>0</v>
      </c>
      <c r="G125" s="44" t="s">
        <v>233</v>
      </c>
      <c r="H125" s="44" t="s">
        <v>286</v>
      </c>
      <c r="I125" s="44" t="s">
        <v>287</v>
      </c>
      <c r="J125" s="21" t="s">
        <v>62</v>
      </c>
    </row>
    <row r="126" spans="1:10" s="46" customFormat="1" ht="125.25" customHeight="1" x14ac:dyDescent="0.25">
      <c r="A126" s="47" t="s">
        <v>283</v>
      </c>
      <c r="B126" s="44" t="s">
        <v>283</v>
      </c>
      <c r="C126" s="44" t="s">
        <v>290</v>
      </c>
      <c r="D126" s="44" t="s">
        <v>291</v>
      </c>
      <c r="E126" s="45">
        <v>35348.129999999997</v>
      </c>
      <c r="F126" s="45">
        <v>35348.129999999997</v>
      </c>
      <c r="G126" s="44" t="s">
        <v>233</v>
      </c>
      <c r="H126" s="44" t="s">
        <v>286</v>
      </c>
      <c r="I126" s="44" t="s">
        <v>287</v>
      </c>
      <c r="J126" s="21" t="s">
        <v>62</v>
      </c>
    </row>
    <row r="127" spans="1:10" s="46" customFormat="1" ht="125.25" customHeight="1" x14ac:dyDescent="0.25">
      <c r="A127" s="47" t="s">
        <v>283</v>
      </c>
      <c r="B127" s="44" t="s">
        <v>283</v>
      </c>
      <c r="C127" s="44" t="s">
        <v>292</v>
      </c>
      <c r="D127" s="44" t="s">
        <v>293</v>
      </c>
      <c r="E127" s="45">
        <v>244183.43</v>
      </c>
      <c r="F127" s="45">
        <v>244183.43</v>
      </c>
      <c r="G127" s="44" t="s">
        <v>233</v>
      </c>
      <c r="H127" s="44" t="s">
        <v>286</v>
      </c>
      <c r="I127" s="44" t="s">
        <v>287</v>
      </c>
      <c r="J127" s="21" t="s">
        <v>62</v>
      </c>
    </row>
    <row r="128" spans="1:10" s="46" customFormat="1" ht="125.25" customHeight="1" x14ac:dyDescent="0.25">
      <c r="A128" s="47" t="s">
        <v>294</v>
      </c>
      <c r="B128" s="44" t="s">
        <v>294</v>
      </c>
      <c r="C128" s="44" t="s">
        <v>295</v>
      </c>
      <c r="D128" s="44" t="s">
        <v>296</v>
      </c>
      <c r="E128" s="45">
        <v>6380</v>
      </c>
      <c r="F128" s="45">
        <v>6380</v>
      </c>
      <c r="G128" s="44" t="s">
        <v>258</v>
      </c>
      <c r="H128" s="44" t="s">
        <v>297</v>
      </c>
      <c r="I128" s="44" t="s">
        <v>260</v>
      </c>
      <c r="J128" s="21" t="s">
        <v>62</v>
      </c>
    </row>
    <row r="129" spans="1:10" s="46" customFormat="1" ht="125.25" customHeight="1" x14ac:dyDescent="0.25">
      <c r="A129" s="47" t="s">
        <v>294</v>
      </c>
      <c r="B129" s="44" t="s">
        <v>294</v>
      </c>
      <c r="C129" s="44" t="s">
        <v>298</v>
      </c>
      <c r="D129" s="44" t="s">
        <v>299</v>
      </c>
      <c r="E129" s="45">
        <v>551310</v>
      </c>
      <c r="F129" s="45">
        <v>4042940</v>
      </c>
      <c r="G129" s="44" t="s">
        <v>258</v>
      </c>
      <c r="H129" s="44" t="s">
        <v>297</v>
      </c>
      <c r="I129" s="44" t="s">
        <v>260</v>
      </c>
      <c r="J129" s="21" t="s">
        <v>62</v>
      </c>
    </row>
    <row r="130" spans="1:10" s="46" customFormat="1" ht="125.25" customHeight="1" x14ac:dyDescent="0.25">
      <c r="A130" s="47" t="s">
        <v>294</v>
      </c>
      <c r="B130" s="44" t="s">
        <v>294</v>
      </c>
      <c r="C130" s="44" t="s">
        <v>300</v>
      </c>
      <c r="D130" s="44" t="s">
        <v>257</v>
      </c>
      <c r="E130" s="45">
        <v>1700757.47</v>
      </c>
      <c r="F130" s="45">
        <v>1700757.47</v>
      </c>
      <c r="G130" s="44" t="s">
        <v>258</v>
      </c>
      <c r="H130" s="44" t="s">
        <v>297</v>
      </c>
      <c r="I130" s="44" t="s">
        <v>260</v>
      </c>
      <c r="J130" s="21" t="s">
        <v>62</v>
      </c>
    </row>
    <row r="131" spans="1:10" s="46" customFormat="1" ht="125.25" customHeight="1" x14ac:dyDescent="0.25">
      <c r="A131" s="47" t="s">
        <v>301</v>
      </c>
      <c r="B131" s="44" t="s">
        <v>301</v>
      </c>
      <c r="C131" s="44" t="s">
        <v>302</v>
      </c>
      <c r="D131" s="44" t="s">
        <v>303</v>
      </c>
      <c r="E131" s="45">
        <v>44069.71</v>
      </c>
      <c r="F131" s="45">
        <v>44069.71</v>
      </c>
      <c r="G131" s="44" t="s">
        <v>233</v>
      </c>
      <c r="H131" s="44" t="s">
        <v>304</v>
      </c>
      <c r="I131" s="44" t="s">
        <v>287</v>
      </c>
      <c r="J131" s="21" t="s">
        <v>62</v>
      </c>
    </row>
    <row r="132" spans="1:10" s="46" customFormat="1" ht="125.25" customHeight="1" x14ac:dyDescent="0.25">
      <c r="A132" s="47" t="s">
        <v>301</v>
      </c>
      <c r="B132" s="44" t="s">
        <v>301</v>
      </c>
      <c r="C132" s="44" t="s">
        <v>305</v>
      </c>
      <c r="D132" s="44" t="s">
        <v>306</v>
      </c>
      <c r="E132" s="45">
        <v>260377.46</v>
      </c>
      <c r="F132" s="45">
        <v>260377.46</v>
      </c>
      <c r="G132" s="44" t="s">
        <v>233</v>
      </c>
      <c r="H132" s="44" t="s">
        <v>304</v>
      </c>
      <c r="I132" s="44" t="s">
        <v>287</v>
      </c>
      <c r="J132" s="21" t="s">
        <v>62</v>
      </c>
    </row>
    <row r="133" spans="1:10" s="46" customFormat="1" ht="125.25" customHeight="1" x14ac:dyDescent="0.25">
      <c r="A133" s="47" t="s">
        <v>301</v>
      </c>
      <c r="B133" s="44" t="s">
        <v>301</v>
      </c>
      <c r="C133" s="44" t="s">
        <v>307</v>
      </c>
      <c r="D133" s="44" t="s">
        <v>308</v>
      </c>
      <c r="E133" s="45">
        <v>0</v>
      </c>
      <c r="F133" s="45">
        <v>0</v>
      </c>
      <c r="G133" s="44" t="s">
        <v>233</v>
      </c>
      <c r="H133" s="44" t="s">
        <v>304</v>
      </c>
      <c r="I133" s="44" t="s">
        <v>287</v>
      </c>
      <c r="J133" s="21" t="s">
        <v>62</v>
      </c>
    </row>
    <row r="134" spans="1:10" s="46" customFormat="1" ht="125.25" customHeight="1" x14ac:dyDescent="0.25">
      <c r="A134" s="47" t="s">
        <v>301</v>
      </c>
      <c r="B134" s="44" t="s">
        <v>301</v>
      </c>
      <c r="C134" s="44" t="s">
        <v>309</v>
      </c>
      <c r="D134" s="44" t="s">
        <v>310</v>
      </c>
      <c r="E134" s="45">
        <v>0</v>
      </c>
      <c r="F134" s="45">
        <v>0</v>
      </c>
      <c r="G134" s="44" t="s">
        <v>233</v>
      </c>
      <c r="H134" s="44" t="s">
        <v>304</v>
      </c>
      <c r="I134" s="44" t="s">
        <v>287</v>
      </c>
      <c r="J134" s="21" t="s">
        <v>62</v>
      </c>
    </row>
    <row r="135" spans="1:10" s="46" customFormat="1" ht="125.25" customHeight="1" x14ac:dyDescent="0.25">
      <c r="A135" s="47" t="s">
        <v>301</v>
      </c>
      <c r="B135" s="44" t="s">
        <v>301</v>
      </c>
      <c r="C135" s="44" t="s">
        <v>311</v>
      </c>
      <c r="D135" s="44" t="s">
        <v>289</v>
      </c>
      <c r="E135" s="45">
        <v>0</v>
      </c>
      <c r="F135" s="45">
        <v>0</v>
      </c>
      <c r="G135" s="44" t="s">
        <v>233</v>
      </c>
      <c r="H135" s="44" t="s">
        <v>304</v>
      </c>
      <c r="I135" s="44" t="s">
        <v>287</v>
      </c>
      <c r="J135" s="21" t="s">
        <v>62</v>
      </c>
    </row>
    <row r="136" spans="1:10" s="46" customFormat="1" ht="125.25" customHeight="1" x14ac:dyDescent="0.25">
      <c r="A136" s="47" t="s">
        <v>312</v>
      </c>
      <c r="B136" s="44" t="s">
        <v>312</v>
      </c>
      <c r="C136" s="44" t="s">
        <v>313</v>
      </c>
      <c r="D136" s="44" t="s">
        <v>314</v>
      </c>
      <c r="E136" s="45">
        <v>203744.16</v>
      </c>
      <c r="F136" s="45">
        <v>203744.16</v>
      </c>
      <c r="G136" s="44" t="s">
        <v>233</v>
      </c>
      <c r="H136" s="44" t="s">
        <v>315</v>
      </c>
      <c r="I136" s="44" t="s">
        <v>316</v>
      </c>
      <c r="J136" s="21" t="s">
        <v>23</v>
      </c>
    </row>
    <row r="137" spans="1:10" s="46" customFormat="1" ht="125.25" customHeight="1" x14ac:dyDescent="0.25">
      <c r="A137" s="47" t="s">
        <v>317</v>
      </c>
      <c r="B137" s="44" t="s">
        <v>317</v>
      </c>
      <c r="C137" s="44" t="s">
        <v>318</v>
      </c>
      <c r="D137" s="44" t="s">
        <v>319</v>
      </c>
      <c r="E137" s="45">
        <v>53660.06</v>
      </c>
      <c r="F137" s="45">
        <v>53660.06</v>
      </c>
      <c r="G137" s="44" t="s">
        <v>233</v>
      </c>
      <c r="H137" s="44" t="s">
        <v>320</v>
      </c>
      <c r="I137" s="44" t="s">
        <v>22</v>
      </c>
      <c r="J137" s="21" t="s">
        <v>23</v>
      </c>
    </row>
    <row r="138" spans="1:10" s="46" customFormat="1" ht="125.25" customHeight="1" x14ac:dyDescent="0.25">
      <c r="A138" s="47" t="s">
        <v>317</v>
      </c>
      <c r="B138" s="44" t="s">
        <v>317</v>
      </c>
      <c r="C138" s="44" t="s">
        <v>321</v>
      </c>
      <c r="D138" s="44" t="s">
        <v>322</v>
      </c>
      <c r="E138" s="45">
        <v>193346.04</v>
      </c>
      <c r="F138" s="45">
        <v>193346.04</v>
      </c>
      <c r="G138" s="44" t="s">
        <v>233</v>
      </c>
      <c r="H138" s="44" t="s">
        <v>320</v>
      </c>
      <c r="I138" s="44" t="s">
        <v>22</v>
      </c>
      <c r="J138" s="21" t="s">
        <v>23</v>
      </c>
    </row>
    <row r="139" spans="1:10" s="46" customFormat="1" ht="125.25" customHeight="1" x14ac:dyDescent="0.25">
      <c r="A139" s="47" t="s">
        <v>323</v>
      </c>
      <c r="B139" s="44" t="s">
        <v>323</v>
      </c>
      <c r="C139" s="44" t="s">
        <v>324</v>
      </c>
      <c r="D139" s="44" t="s">
        <v>325</v>
      </c>
      <c r="E139" s="45">
        <v>11923439.27</v>
      </c>
      <c r="F139" s="45">
        <v>13130135.300000001</v>
      </c>
      <c r="G139" s="44" t="s">
        <v>53</v>
      </c>
      <c r="H139" s="44" t="s">
        <v>326</v>
      </c>
      <c r="I139" s="44" t="s">
        <v>22</v>
      </c>
      <c r="J139" s="21" t="s">
        <v>23</v>
      </c>
    </row>
    <row r="140" spans="1:10" s="46" customFormat="1" ht="125.25" customHeight="1" x14ac:dyDescent="0.25">
      <c r="A140" s="47" t="s">
        <v>327</v>
      </c>
      <c r="B140" s="44" t="s">
        <v>327</v>
      </c>
      <c r="C140" s="44" t="s">
        <v>328</v>
      </c>
      <c r="D140" s="44" t="s">
        <v>329</v>
      </c>
      <c r="E140" s="45">
        <v>886263.35</v>
      </c>
      <c r="F140" s="45">
        <v>886263.35</v>
      </c>
      <c r="G140" s="44" t="s">
        <v>60</v>
      </c>
      <c r="H140" s="44" t="s">
        <v>330</v>
      </c>
      <c r="I140" s="44" t="s">
        <v>287</v>
      </c>
      <c r="J140" s="21" t="s">
        <v>23</v>
      </c>
    </row>
    <row r="141" spans="1:10" s="46" customFormat="1" ht="125.25" customHeight="1" thickBot="1" x14ac:dyDescent="0.3">
      <c r="A141" s="48" t="s">
        <v>331</v>
      </c>
      <c r="B141" s="49" t="s">
        <v>331</v>
      </c>
      <c r="C141" s="49" t="s">
        <v>332</v>
      </c>
      <c r="D141" s="49" t="s">
        <v>333</v>
      </c>
      <c r="E141" s="50">
        <v>204139.6</v>
      </c>
      <c r="F141" s="50">
        <v>204139.6</v>
      </c>
      <c r="G141" s="49" t="s">
        <v>53</v>
      </c>
      <c r="H141" s="49" t="s">
        <v>334</v>
      </c>
      <c r="I141" s="49" t="s">
        <v>287</v>
      </c>
      <c r="J141" s="51" t="s">
        <v>23</v>
      </c>
    </row>
    <row r="155" spans="1:15" x14ac:dyDescent="0.25">
      <c r="B155" s="36" t="s">
        <v>335</v>
      </c>
      <c r="F155" s="43" t="s">
        <v>336</v>
      </c>
      <c r="J155" s="36" t="s">
        <v>337</v>
      </c>
      <c r="O155" s="36" t="s">
        <v>338</v>
      </c>
    </row>
    <row r="156" spans="1:15" x14ac:dyDescent="0.25">
      <c r="B156" s="36" t="s">
        <v>339</v>
      </c>
      <c r="F156" s="43" t="s">
        <v>340</v>
      </c>
      <c r="J156" s="36" t="s">
        <v>341</v>
      </c>
    </row>
    <row r="160" spans="1:15" x14ac:dyDescent="0.25">
      <c r="A160" s="36" t="s">
        <v>343</v>
      </c>
      <c r="H160" s="36" t="s">
        <v>342</v>
      </c>
    </row>
  </sheetData>
  <mergeCells count="8">
    <mergeCell ref="A1:J2"/>
    <mergeCell ref="A8:A10"/>
    <mergeCell ref="C8:C10"/>
    <mergeCell ref="D8:D10"/>
    <mergeCell ref="E8:F8"/>
    <mergeCell ref="G8:J9"/>
    <mergeCell ref="E9:F9"/>
    <mergeCell ref="B8:B10"/>
  </mergeCells>
  <printOptions horizontalCentered="1"/>
  <pageMargins left="0.51181102362204722" right="0.51181102362204722" top="0.74803149606299213" bottom="0.35433070866141736" header="0.31496062992125984" footer="0.31496062992125984"/>
  <pageSetup scale="55" orientation="landscape" r:id="rId1"/>
  <headerFooter>
    <oddFooter>&amp;C&amp;P de &amp;N</oddFooter>
  </headerFooter>
  <rowBreaks count="1" manualBreakCount="1">
    <brk id="13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E12" sqref="E12"/>
    </sheetView>
  </sheetViews>
  <sheetFormatPr baseColWidth="10" defaultRowHeight="15" x14ac:dyDescent="0.25"/>
  <cols>
    <col min="2" max="2" width="78.7109375" bestFit="1" customWidth="1"/>
  </cols>
  <sheetData>
    <row r="1" spans="1:2" ht="23.25" x14ac:dyDescent="0.25">
      <c r="A1" s="90" t="s">
        <v>344</v>
      </c>
      <c r="B1" s="91"/>
    </row>
    <row r="2" spans="1:2" x14ac:dyDescent="0.25">
      <c r="A2" s="2"/>
      <c r="B2" s="1"/>
    </row>
    <row r="3" spans="1:2" x14ac:dyDescent="0.25">
      <c r="A3" s="3" t="s">
        <v>345</v>
      </c>
      <c r="B3" s="4" t="s">
        <v>346</v>
      </c>
    </row>
    <row r="4" spans="1:2" x14ac:dyDescent="0.25">
      <c r="A4" s="23">
        <v>1</v>
      </c>
      <c r="B4" s="8" t="s">
        <v>347</v>
      </c>
    </row>
    <row r="5" spans="1:2" x14ac:dyDescent="0.25">
      <c r="A5" s="23">
        <v>2</v>
      </c>
      <c r="B5" s="8" t="s">
        <v>348</v>
      </c>
    </row>
    <row r="6" spans="1:2" x14ac:dyDescent="0.25">
      <c r="A6" s="23">
        <v>3</v>
      </c>
      <c r="B6" s="8" t="s">
        <v>349</v>
      </c>
    </row>
    <row r="7" spans="1:2" x14ac:dyDescent="0.25">
      <c r="A7" s="23">
        <v>4</v>
      </c>
      <c r="B7" s="8" t="s">
        <v>350</v>
      </c>
    </row>
    <row r="8" spans="1:2" ht="30" x14ac:dyDescent="0.25">
      <c r="A8" s="23">
        <v>5</v>
      </c>
      <c r="B8" s="14" t="s">
        <v>351</v>
      </c>
    </row>
    <row r="9" spans="1:2" ht="30" x14ac:dyDescent="0.25">
      <c r="A9" s="23">
        <v>6</v>
      </c>
      <c r="B9" s="9" t="s">
        <v>352</v>
      </c>
    </row>
    <row r="10" spans="1:2" x14ac:dyDescent="0.25">
      <c r="A10" s="7">
        <v>7</v>
      </c>
      <c r="B10" s="9" t="s">
        <v>353</v>
      </c>
    </row>
    <row r="11" spans="1:2" ht="30" x14ac:dyDescent="0.25">
      <c r="A11" s="7">
        <v>8</v>
      </c>
      <c r="B11" s="9" t="s">
        <v>354</v>
      </c>
    </row>
    <row r="12" spans="1:2" ht="30" x14ac:dyDescent="0.25">
      <c r="A12" s="7">
        <v>9</v>
      </c>
      <c r="B12" s="9" t="s">
        <v>355</v>
      </c>
    </row>
    <row r="13" spans="1:2" x14ac:dyDescent="0.25">
      <c r="A13" s="7">
        <v>10</v>
      </c>
      <c r="B13" s="9" t="s">
        <v>356</v>
      </c>
    </row>
    <row r="14" spans="1:2" x14ac:dyDescent="0.25">
      <c r="A14" s="7">
        <v>11</v>
      </c>
      <c r="B14" s="14" t="s">
        <v>357</v>
      </c>
    </row>
    <row r="15" spans="1:2" ht="30" customHeight="1" x14ac:dyDescent="0.25">
      <c r="A15" s="7">
        <v>12</v>
      </c>
      <c r="B15" s="14" t="s">
        <v>358</v>
      </c>
    </row>
    <row r="16" spans="1:2" ht="30" x14ac:dyDescent="0.25">
      <c r="A16" s="7">
        <v>13</v>
      </c>
      <c r="B16" s="9" t="s">
        <v>359</v>
      </c>
    </row>
    <row r="17" spans="1:2" ht="45" x14ac:dyDescent="0.25">
      <c r="A17" s="7">
        <v>14</v>
      </c>
      <c r="B17" s="9" t="s">
        <v>360</v>
      </c>
    </row>
    <row r="18" spans="1:2" ht="30" x14ac:dyDescent="0.25">
      <c r="A18" s="7">
        <v>15</v>
      </c>
      <c r="B18" s="9" t="s">
        <v>361</v>
      </c>
    </row>
    <row r="19" spans="1:2" ht="30" x14ac:dyDescent="0.25">
      <c r="A19" s="7">
        <v>16</v>
      </c>
      <c r="B19" s="9" t="s">
        <v>362</v>
      </c>
    </row>
    <row r="20" spans="1:2" ht="30" x14ac:dyDescent="0.25">
      <c r="A20" s="7">
        <v>17</v>
      </c>
      <c r="B20" s="9" t="s">
        <v>363</v>
      </c>
    </row>
    <row r="21" spans="1:2" x14ac:dyDescent="0.25">
      <c r="A21" s="7">
        <v>18</v>
      </c>
      <c r="B21" s="9" t="s">
        <v>364</v>
      </c>
    </row>
    <row r="22" spans="1:2" x14ac:dyDescent="0.25">
      <c r="A22" s="7">
        <v>19</v>
      </c>
      <c r="B22" s="9" t="s">
        <v>365</v>
      </c>
    </row>
    <row r="23" spans="1:2" x14ac:dyDescent="0.25">
      <c r="A23" s="7">
        <v>20</v>
      </c>
      <c r="B23" s="9" t="s">
        <v>366</v>
      </c>
    </row>
    <row r="24" spans="1:2" x14ac:dyDescent="0.25">
      <c r="A24" s="10">
        <v>21</v>
      </c>
      <c r="B24" s="11" t="s">
        <v>367</v>
      </c>
    </row>
  </sheetData>
  <mergeCells count="1">
    <mergeCell ref="A1:B1"/>
  </mergeCells>
  <printOptions horizontalCentered="1"/>
  <pageMargins left="0.70866141732283472" right="0.70866141732283472" top="0.74803149606299213" bottom="0.74803149606299213" header="0.31496062992125984" footer="0.31496062992125984"/>
  <pageSetup scale="85"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2"/>
  <sheetViews>
    <sheetView showGridLines="0" tabSelected="1" topLeftCell="A132" zoomScaleNormal="100" workbookViewId="0">
      <selection activeCell="A162" sqref="A162"/>
    </sheetView>
  </sheetViews>
  <sheetFormatPr baseColWidth="10" defaultRowHeight="15" x14ac:dyDescent="0.25"/>
  <cols>
    <col min="1" max="1" width="13.7109375" style="6" customWidth="1"/>
    <col min="2" max="2" width="11.85546875" style="26" customWidth="1"/>
    <col min="3" max="3" width="17.85546875" style="26" customWidth="1"/>
    <col min="4" max="4" width="16" style="26" customWidth="1"/>
    <col min="5" max="5" width="14" customWidth="1"/>
    <col min="6" max="6" width="15.7109375" style="26" customWidth="1"/>
    <col min="7" max="7" width="13" customWidth="1"/>
    <col min="8" max="8" width="11.28515625" customWidth="1"/>
    <col min="9" max="9" width="13.140625" bestFit="1" customWidth="1"/>
    <col min="10" max="10" width="10.140625" customWidth="1"/>
    <col min="11" max="11" width="12.85546875" style="24" customWidth="1"/>
    <col min="12" max="12" width="10.42578125" style="29" customWidth="1"/>
    <col min="13" max="13" width="10.140625" customWidth="1"/>
    <col min="14" max="14" width="8.140625" customWidth="1"/>
  </cols>
  <sheetData>
    <row r="1" spans="1:14" s="25" customFormat="1" x14ac:dyDescent="0.25">
      <c r="A1" s="26"/>
      <c r="B1" s="26"/>
      <c r="C1" s="26"/>
      <c r="D1" s="26"/>
      <c r="F1" s="26"/>
      <c r="K1" s="24"/>
      <c r="L1" s="29"/>
    </row>
    <row r="2" spans="1:14" ht="18" x14ac:dyDescent="0.25">
      <c r="A2" s="94" t="s">
        <v>368</v>
      </c>
      <c r="B2" s="94"/>
      <c r="C2" s="94"/>
      <c r="D2" s="94"/>
      <c r="E2" s="94"/>
      <c r="F2" s="94"/>
      <c r="G2" s="94"/>
      <c r="H2" s="94"/>
      <c r="I2" s="94"/>
      <c r="J2" s="94"/>
      <c r="K2" s="94"/>
      <c r="L2" s="94"/>
      <c r="M2" s="94"/>
      <c r="N2" s="94"/>
    </row>
    <row r="3" spans="1:14" s="25" customFormat="1" ht="18" x14ac:dyDescent="0.25">
      <c r="A3" s="30"/>
      <c r="B3" s="30"/>
      <c r="C3" s="30"/>
      <c r="D3" s="30"/>
      <c r="E3" s="30"/>
      <c r="F3" s="30"/>
      <c r="G3" s="30"/>
      <c r="H3" s="30"/>
      <c r="I3" s="30"/>
      <c r="J3" s="30"/>
      <c r="K3" s="30"/>
      <c r="L3" s="30"/>
      <c r="M3" s="30"/>
      <c r="N3" s="30"/>
    </row>
    <row r="4" spans="1:14" s="25" customFormat="1" ht="18" x14ac:dyDescent="0.25">
      <c r="A4" s="30"/>
      <c r="B4" s="30"/>
      <c r="C4" s="30"/>
      <c r="D4" s="30"/>
      <c r="E4" s="30"/>
      <c r="F4" s="30"/>
      <c r="G4" s="30"/>
      <c r="H4" s="30"/>
      <c r="I4" s="30"/>
      <c r="J4" s="30"/>
      <c r="K4" s="30"/>
      <c r="L4" s="30"/>
      <c r="M4" s="30"/>
      <c r="N4" s="30"/>
    </row>
    <row r="5" spans="1:14" s="65" customFormat="1" ht="15.75" customHeight="1" x14ac:dyDescent="0.25">
      <c r="A5" s="63" t="s">
        <v>1</v>
      </c>
      <c r="B5" s="107" t="s">
        <v>2</v>
      </c>
      <c r="C5" s="107"/>
      <c r="D5" s="107"/>
      <c r="E5" s="107"/>
      <c r="F5" s="107"/>
      <c r="G5" s="64"/>
      <c r="H5" s="64"/>
      <c r="I5" s="64"/>
      <c r="J5" s="64"/>
    </row>
    <row r="6" spans="1:14" s="65" customFormat="1" ht="9" customHeight="1" x14ac:dyDescent="0.25">
      <c r="A6" s="63"/>
      <c r="B6" s="66"/>
      <c r="C6" s="66"/>
      <c r="D6" s="67"/>
      <c r="E6" s="68"/>
      <c r="F6" s="69"/>
      <c r="G6" s="64"/>
      <c r="H6" s="64"/>
      <c r="I6" s="64"/>
      <c r="J6" s="64"/>
    </row>
    <row r="7" spans="1:14" s="65" customFormat="1" ht="15.75" customHeight="1" x14ac:dyDescent="0.25">
      <c r="A7" s="63" t="s">
        <v>3</v>
      </c>
      <c r="B7" s="66"/>
      <c r="C7" s="66"/>
      <c r="D7" s="67"/>
      <c r="E7" s="41"/>
      <c r="F7" s="56"/>
      <c r="G7" s="70"/>
      <c r="H7" s="70"/>
      <c r="I7" s="70"/>
      <c r="J7" s="70"/>
    </row>
    <row r="8" spans="1:14" ht="18" x14ac:dyDescent="0.25">
      <c r="A8" s="22"/>
      <c r="B8" s="54"/>
      <c r="C8" s="54"/>
      <c r="D8" s="55"/>
      <c r="E8" s="5"/>
      <c r="F8" s="57"/>
      <c r="G8" s="5"/>
      <c r="H8" s="5"/>
      <c r="I8" s="5"/>
      <c r="J8" s="5"/>
      <c r="K8" s="27"/>
      <c r="L8" s="28"/>
      <c r="M8" s="5"/>
      <c r="N8" s="5"/>
    </row>
    <row r="9" spans="1:14" x14ac:dyDescent="0.25">
      <c r="A9" s="103" t="s">
        <v>369</v>
      </c>
      <c r="B9" s="105" t="s">
        <v>370</v>
      </c>
      <c r="C9" s="105" t="s">
        <v>371</v>
      </c>
      <c r="D9" s="105" t="s">
        <v>372</v>
      </c>
      <c r="E9" s="105" t="s">
        <v>373</v>
      </c>
      <c r="F9" s="105" t="s">
        <v>374</v>
      </c>
      <c r="G9" s="105" t="s">
        <v>375</v>
      </c>
      <c r="H9" s="105" t="s">
        <v>376</v>
      </c>
      <c r="I9" s="95" t="s">
        <v>377</v>
      </c>
      <c r="J9" s="97" t="s">
        <v>378</v>
      </c>
      <c r="K9" s="99" t="s">
        <v>379</v>
      </c>
      <c r="L9" s="92" t="s">
        <v>380</v>
      </c>
      <c r="M9" s="101" t="s">
        <v>381</v>
      </c>
      <c r="N9" s="102"/>
    </row>
    <row r="10" spans="1:14" ht="50.25" customHeight="1" x14ac:dyDescent="0.25">
      <c r="A10" s="104"/>
      <c r="B10" s="106"/>
      <c r="C10" s="106"/>
      <c r="D10" s="106"/>
      <c r="E10" s="106"/>
      <c r="F10" s="106"/>
      <c r="G10" s="106"/>
      <c r="H10" s="106"/>
      <c r="I10" s="96"/>
      <c r="J10" s="98"/>
      <c r="K10" s="100"/>
      <c r="L10" s="93"/>
      <c r="M10" s="52" t="s">
        <v>382</v>
      </c>
      <c r="N10" s="53" t="s">
        <v>383</v>
      </c>
    </row>
    <row r="11" spans="1:14" s="62" customFormat="1" ht="113.25" customHeight="1" x14ac:dyDescent="0.25">
      <c r="A11" s="58" t="s">
        <v>17</v>
      </c>
      <c r="B11" s="58" t="s">
        <v>17</v>
      </c>
      <c r="C11" s="58" t="s">
        <v>18</v>
      </c>
      <c r="D11" s="58" t="s">
        <v>19</v>
      </c>
      <c r="E11" s="58" t="s">
        <v>425</v>
      </c>
      <c r="F11" s="58" t="s">
        <v>384</v>
      </c>
      <c r="G11" s="58" t="s">
        <v>385</v>
      </c>
      <c r="H11" s="58">
        <v>100</v>
      </c>
      <c r="I11" s="60">
        <v>3150869.53</v>
      </c>
      <c r="J11" s="59">
        <v>100</v>
      </c>
      <c r="K11" s="60">
        <v>4476230.57</v>
      </c>
      <c r="L11" s="61">
        <v>1</v>
      </c>
      <c r="M11" s="59" t="s">
        <v>386</v>
      </c>
      <c r="N11" s="59">
        <v>18030</v>
      </c>
    </row>
    <row r="12" spans="1:14" s="62" customFormat="1" ht="113.25" customHeight="1" x14ac:dyDescent="0.25">
      <c r="A12" s="58" t="s">
        <v>17</v>
      </c>
      <c r="B12" s="58" t="s">
        <v>17</v>
      </c>
      <c r="C12" s="58" t="s">
        <v>24</v>
      </c>
      <c r="D12" s="58" t="s">
        <v>25</v>
      </c>
      <c r="E12" s="58" t="s">
        <v>425</v>
      </c>
      <c r="F12" s="58" t="s">
        <v>387</v>
      </c>
      <c r="G12" s="58" t="s">
        <v>385</v>
      </c>
      <c r="H12" s="58">
        <v>100</v>
      </c>
      <c r="I12" s="60">
        <v>4305846.13</v>
      </c>
      <c r="J12" s="59">
        <v>100</v>
      </c>
      <c r="K12" s="60">
        <v>4435765.32</v>
      </c>
      <c r="L12" s="61">
        <v>1</v>
      </c>
      <c r="M12" s="59" t="s">
        <v>386</v>
      </c>
      <c r="N12" s="59">
        <v>18030</v>
      </c>
    </row>
    <row r="13" spans="1:14" s="62" customFormat="1" ht="113.25" customHeight="1" x14ac:dyDescent="0.25">
      <c r="A13" s="58" t="s">
        <v>26</v>
      </c>
      <c r="B13" s="58" t="s">
        <v>26</v>
      </c>
      <c r="C13" s="58" t="s">
        <v>27</v>
      </c>
      <c r="D13" s="58" t="s">
        <v>28</v>
      </c>
      <c r="E13" s="58" t="s">
        <v>426</v>
      </c>
      <c r="F13" s="58" t="s">
        <v>388</v>
      </c>
      <c r="G13" s="58" t="s">
        <v>385</v>
      </c>
      <c r="H13" s="58">
        <v>100</v>
      </c>
      <c r="I13" s="60">
        <v>1359763.96</v>
      </c>
      <c r="J13" s="59">
        <v>100</v>
      </c>
      <c r="K13" s="60">
        <v>1359763.96</v>
      </c>
      <c r="L13" s="61">
        <f t="shared" ref="L13:L76" si="0">+K13/I13</f>
        <v>1</v>
      </c>
      <c r="M13" s="59" t="s">
        <v>386</v>
      </c>
      <c r="N13" s="59">
        <v>18030</v>
      </c>
    </row>
    <row r="14" spans="1:14" s="62" customFormat="1" ht="113.25" customHeight="1" x14ac:dyDescent="0.25">
      <c r="A14" s="58" t="s">
        <v>31</v>
      </c>
      <c r="B14" s="58" t="s">
        <v>31</v>
      </c>
      <c r="C14" s="58" t="s">
        <v>32</v>
      </c>
      <c r="D14" s="58" t="s">
        <v>33</v>
      </c>
      <c r="E14" s="58" t="s">
        <v>426</v>
      </c>
      <c r="F14" s="58" t="s">
        <v>389</v>
      </c>
      <c r="G14" s="58" t="s">
        <v>385</v>
      </c>
      <c r="H14" s="58">
        <v>100</v>
      </c>
      <c r="I14" s="60">
        <v>2987964.57</v>
      </c>
      <c r="J14" s="59">
        <v>100</v>
      </c>
      <c r="K14" s="60">
        <v>2987964.57</v>
      </c>
      <c r="L14" s="61">
        <f t="shared" si="0"/>
        <v>1</v>
      </c>
      <c r="M14" s="59" t="s">
        <v>386</v>
      </c>
      <c r="N14" s="59">
        <v>18030</v>
      </c>
    </row>
    <row r="15" spans="1:14" s="62" customFormat="1" ht="113.25" customHeight="1" x14ac:dyDescent="0.25">
      <c r="A15" s="58" t="s">
        <v>35</v>
      </c>
      <c r="B15" s="58" t="s">
        <v>35</v>
      </c>
      <c r="C15" s="58" t="s">
        <v>36</v>
      </c>
      <c r="D15" s="58" t="s">
        <v>37</v>
      </c>
      <c r="E15" s="58" t="s">
        <v>426</v>
      </c>
      <c r="F15" s="58" t="s">
        <v>390</v>
      </c>
      <c r="G15" s="58" t="s">
        <v>385</v>
      </c>
      <c r="H15" s="58">
        <v>100</v>
      </c>
      <c r="I15" s="60">
        <v>597501.38</v>
      </c>
      <c r="J15" s="59">
        <v>100</v>
      </c>
      <c r="K15" s="60">
        <v>597501.38</v>
      </c>
      <c r="L15" s="61">
        <f t="shared" si="0"/>
        <v>1</v>
      </c>
      <c r="M15" s="59" t="s">
        <v>386</v>
      </c>
      <c r="N15" s="59">
        <v>18030</v>
      </c>
    </row>
    <row r="16" spans="1:14" s="62" customFormat="1" ht="113.25" customHeight="1" x14ac:dyDescent="0.25">
      <c r="A16" s="58" t="s">
        <v>35</v>
      </c>
      <c r="B16" s="58" t="s">
        <v>35</v>
      </c>
      <c r="C16" s="58" t="s">
        <v>39</v>
      </c>
      <c r="D16" s="58" t="s">
        <v>40</v>
      </c>
      <c r="E16" s="58" t="s">
        <v>426</v>
      </c>
      <c r="F16" s="58" t="s">
        <v>390</v>
      </c>
      <c r="G16" s="58" t="s">
        <v>385</v>
      </c>
      <c r="H16" s="58">
        <v>100</v>
      </c>
      <c r="I16" s="60">
        <v>3480</v>
      </c>
      <c r="J16" s="59">
        <v>100</v>
      </c>
      <c r="K16" s="60">
        <v>3480</v>
      </c>
      <c r="L16" s="61">
        <f t="shared" si="0"/>
        <v>1</v>
      </c>
      <c r="M16" s="59" t="s">
        <v>386</v>
      </c>
      <c r="N16" s="59">
        <v>18030</v>
      </c>
    </row>
    <row r="17" spans="1:14" s="62" customFormat="1" ht="113.25" customHeight="1" x14ac:dyDescent="0.25">
      <c r="A17" s="58" t="s">
        <v>41</v>
      </c>
      <c r="B17" s="58" t="s">
        <v>41</v>
      </c>
      <c r="C17" s="58" t="s">
        <v>42</v>
      </c>
      <c r="D17" s="58" t="s">
        <v>43</v>
      </c>
      <c r="E17" s="58" t="s">
        <v>427</v>
      </c>
      <c r="F17" s="58" t="s">
        <v>391</v>
      </c>
      <c r="G17" s="58" t="s">
        <v>385</v>
      </c>
      <c r="H17" s="58">
        <v>100</v>
      </c>
      <c r="I17" s="60">
        <v>3766208.22</v>
      </c>
      <c r="J17" s="59">
        <v>100</v>
      </c>
      <c r="K17" s="60">
        <v>3767372.84</v>
      </c>
      <c r="L17" s="61">
        <f t="shared" si="0"/>
        <v>1.0003092287871433</v>
      </c>
      <c r="M17" s="59" t="s">
        <v>386</v>
      </c>
      <c r="N17" s="59">
        <v>18030</v>
      </c>
    </row>
    <row r="18" spans="1:14" s="62" customFormat="1" ht="113.25" customHeight="1" x14ac:dyDescent="0.25">
      <c r="A18" s="58" t="s">
        <v>46</v>
      </c>
      <c r="B18" s="58" t="s">
        <v>46</v>
      </c>
      <c r="C18" s="58" t="s">
        <v>47</v>
      </c>
      <c r="D18" s="58" t="s">
        <v>48</v>
      </c>
      <c r="E18" s="58" t="s">
        <v>426</v>
      </c>
      <c r="F18" s="58" t="s">
        <v>392</v>
      </c>
      <c r="G18" s="58" t="s">
        <v>393</v>
      </c>
      <c r="H18" s="58">
        <v>10</v>
      </c>
      <c r="I18" s="60">
        <v>754869.77</v>
      </c>
      <c r="J18" s="59">
        <v>10</v>
      </c>
      <c r="K18" s="60">
        <v>754869.77</v>
      </c>
      <c r="L18" s="61">
        <f t="shared" si="0"/>
        <v>1</v>
      </c>
      <c r="M18" s="59" t="s">
        <v>386</v>
      </c>
      <c r="N18" s="59">
        <v>18030</v>
      </c>
    </row>
    <row r="19" spans="1:14" s="62" customFormat="1" ht="113.25" customHeight="1" x14ac:dyDescent="0.25">
      <c r="A19" s="58" t="s">
        <v>50</v>
      </c>
      <c r="B19" s="58" t="s">
        <v>50</v>
      </c>
      <c r="C19" s="58" t="s">
        <v>51</v>
      </c>
      <c r="D19" s="58" t="s">
        <v>52</v>
      </c>
      <c r="E19" s="58" t="s">
        <v>426</v>
      </c>
      <c r="F19" s="58" t="s">
        <v>394</v>
      </c>
      <c r="G19" s="58" t="s">
        <v>385</v>
      </c>
      <c r="H19" s="58">
        <v>80</v>
      </c>
      <c r="I19" s="60">
        <v>13665497.470000001</v>
      </c>
      <c r="J19" s="59">
        <v>80</v>
      </c>
      <c r="K19" s="60">
        <v>14219769.83</v>
      </c>
      <c r="L19" s="61">
        <v>1</v>
      </c>
      <c r="M19" s="59" t="s">
        <v>386</v>
      </c>
      <c r="N19" s="59">
        <v>18030</v>
      </c>
    </row>
    <row r="20" spans="1:14" s="62" customFormat="1" ht="113.25" customHeight="1" x14ac:dyDescent="0.25">
      <c r="A20" s="58" t="s">
        <v>50</v>
      </c>
      <c r="B20" s="58" t="s">
        <v>50</v>
      </c>
      <c r="C20" s="58" t="s">
        <v>55</v>
      </c>
      <c r="D20" s="58" t="s">
        <v>56</v>
      </c>
      <c r="E20" s="58" t="s">
        <v>428</v>
      </c>
      <c r="F20" s="58" t="s">
        <v>395</v>
      </c>
      <c r="G20" s="58" t="s">
        <v>385</v>
      </c>
      <c r="H20" s="58">
        <v>80</v>
      </c>
      <c r="I20" s="60">
        <v>2509468.4700000002</v>
      </c>
      <c r="J20" s="59">
        <v>80</v>
      </c>
      <c r="K20" s="60">
        <v>2509468.4700000002</v>
      </c>
      <c r="L20" s="61">
        <f t="shared" si="0"/>
        <v>1</v>
      </c>
      <c r="M20" s="59" t="s">
        <v>386</v>
      </c>
      <c r="N20" s="59">
        <v>18030</v>
      </c>
    </row>
    <row r="21" spans="1:14" s="62" customFormat="1" ht="113.25" customHeight="1" x14ac:dyDescent="0.25">
      <c r="A21" s="58" t="s">
        <v>57</v>
      </c>
      <c r="B21" s="58" t="s">
        <v>57</v>
      </c>
      <c r="C21" s="58" t="s">
        <v>58</v>
      </c>
      <c r="D21" s="58" t="s">
        <v>59</v>
      </c>
      <c r="E21" s="58" t="s">
        <v>426</v>
      </c>
      <c r="F21" s="58" t="s">
        <v>396</v>
      </c>
      <c r="G21" s="58" t="s">
        <v>385</v>
      </c>
      <c r="H21" s="58">
        <v>100</v>
      </c>
      <c r="I21" s="60">
        <v>1956285.47</v>
      </c>
      <c r="J21" s="59">
        <v>100</v>
      </c>
      <c r="K21" s="60">
        <v>1956285.47</v>
      </c>
      <c r="L21" s="61">
        <f t="shared" si="0"/>
        <v>1</v>
      </c>
      <c r="M21" s="59" t="s">
        <v>386</v>
      </c>
      <c r="N21" s="59">
        <v>0</v>
      </c>
    </row>
    <row r="22" spans="1:14" s="62" customFormat="1" ht="113.25" customHeight="1" x14ac:dyDescent="0.25">
      <c r="A22" s="58" t="s">
        <v>57</v>
      </c>
      <c r="B22" s="58" t="s">
        <v>57</v>
      </c>
      <c r="C22" s="58" t="s">
        <v>63</v>
      </c>
      <c r="D22" s="58" t="s">
        <v>64</v>
      </c>
      <c r="E22" s="58" t="s">
        <v>429</v>
      </c>
      <c r="F22" s="58" t="s">
        <v>396</v>
      </c>
      <c r="G22" s="58" t="s">
        <v>385</v>
      </c>
      <c r="H22" s="58">
        <v>100</v>
      </c>
      <c r="I22" s="60">
        <v>897659.65</v>
      </c>
      <c r="J22" s="59">
        <v>100</v>
      </c>
      <c r="K22" s="60">
        <v>897659.65</v>
      </c>
      <c r="L22" s="61">
        <f t="shared" si="0"/>
        <v>1</v>
      </c>
      <c r="M22" s="59" t="s">
        <v>386</v>
      </c>
      <c r="N22" s="59">
        <v>40</v>
      </c>
    </row>
    <row r="23" spans="1:14" s="62" customFormat="1" ht="113.25" customHeight="1" x14ac:dyDescent="0.25">
      <c r="A23" s="58" t="s">
        <v>57</v>
      </c>
      <c r="B23" s="58" t="s">
        <v>57</v>
      </c>
      <c r="C23" s="58" t="s">
        <v>65</v>
      </c>
      <c r="D23" s="58" t="s">
        <v>66</v>
      </c>
      <c r="E23" s="58" t="s">
        <v>429</v>
      </c>
      <c r="F23" s="58" t="s">
        <v>396</v>
      </c>
      <c r="G23" s="58" t="s">
        <v>385</v>
      </c>
      <c r="H23" s="58">
        <v>100</v>
      </c>
      <c r="I23" s="60">
        <v>349559.37</v>
      </c>
      <c r="J23" s="59">
        <v>100</v>
      </c>
      <c r="K23" s="60">
        <v>349559.37</v>
      </c>
      <c r="L23" s="61">
        <f t="shared" si="0"/>
        <v>1</v>
      </c>
      <c r="M23" s="59" t="s">
        <v>386</v>
      </c>
      <c r="N23" s="59">
        <v>40</v>
      </c>
    </row>
    <row r="24" spans="1:14" s="62" customFormat="1" ht="113.25" customHeight="1" x14ac:dyDescent="0.25">
      <c r="A24" s="58" t="s">
        <v>57</v>
      </c>
      <c r="B24" s="58" t="s">
        <v>57</v>
      </c>
      <c r="C24" s="58" t="s">
        <v>67</v>
      </c>
      <c r="D24" s="58" t="s">
        <v>68</v>
      </c>
      <c r="E24" s="58" t="s">
        <v>429</v>
      </c>
      <c r="F24" s="58" t="s">
        <v>396</v>
      </c>
      <c r="G24" s="58" t="s">
        <v>385</v>
      </c>
      <c r="H24" s="58">
        <v>100</v>
      </c>
      <c r="I24" s="60">
        <v>1900000</v>
      </c>
      <c r="J24" s="59">
        <v>0</v>
      </c>
      <c r="K24" s="60">
        <v>0</v>
      </c>
      <c r="L24" s="61" t="s">
        <v>444</v>
      </c>
      <c r="M24" s="59" t="s">
        <v>386</v>
      </c>
      <c r="N24" s="59">
        <v>39</v>
      </c>
    </row>
    <row r="25" spans="1:14" s="62" customFormat="1" ht="113.25" customHeight="1" x14ac:dyDescent="0.25">
      <c r="A25" s="58" t="s">
        <v>57</v>
      </c>
      <c r="B25" s="58" t="s">
        <v>57</v>
      </c>
      <c r="C25" s="58" t="s">
        <v>69</v>
      </c>
      <c r="D25" s="58" t="s">
        <v>70</v>
      </c>
      <c r="E25" s="58" t="s">
        <v>430</v>
      </c>
      <c r="F25" s="58" t="s">
        <v>396</v>
      </c>
      <c r="G25" s="58" t="s">
        <v>385</v>
      </c>
      <c r="H25" s="58">
        <v>100</v>
      </c>
      <c r="I25" s="60">
        <v>1259238.6299999999</v>
      </c>
      <c r="J25" s="59">
        <v>100</v>
      </c>
      <c r="K25" s="60">
        <v>2098731.06</v>
      </c>
      <c r="L25" s="61">
        <v>1</v>
      </c>
      <c r="M25" s="59" t="s">
        <v>386</v>
      </c>
      <c r="N25" s="59">
        <v>44</v>
      </c>
    </row>
    <row r="26" spans="1:14" s="62" customFormat="1" ht="113.25" customHeight="1" x14ac:dyDescent="0.25">
      <c r="A26" s="58" t="s">
        <v>57</v>
      </c>
      <c r="B26" s="58" t="s">
        <v>57</v>
      </c>
      <c r="C26" s="58" t="s">
        <v>71</v>
      </c>
      <c r="D26" s="58" t="s">
        <v>72</v>
      </c>
      <c r="E26" s="58" t="s">
        <v>429</v>
      </c>
      <c r="F26" s="58" t="s">
        <v>396</v>
      </c>
      <c r="G26" s="58" t="s">
        <v>385</v>
      </c>
      <c r="H26" s="58">
        <v>100</v>
      </c>
      <c r="I26" s="60">
        <v>479662.57</v>
      </c>
      <c r="J26" s="59">
        <v>100</v>
      </c>
      <c r="K26" s="60">
        <v>799437.62</v>
      </c>
      <c r="L26" s="61">
        <v>1</v>
      </c>
      <c r="M26" s="59" t="s">
        <v>386</v>
      </c>
      <c r="N26" s="59">
        <v>248</v>
      </c>
    </row>
    <row r="27" spans="1:14" s="62" customFormat="1" ht="113.25" customHeight="1" x14ac:dyDescent="0.25">
      <c r="A27" s="58" t="s">
        <v>57</v>
      </c>
      <c r="B27" s="58" t="s">
        <v>57</v>
      </c>
      <c r="C27" s="58" t="s">
        <v>73</v>
      </c>
      <c r="D27" s="58" t="s">
        <v>74</v>
      </c>
      <c r="E27" s="58" t="s">
        <v>429</v>
      </c>
      <c r="F27" s="58" t="s">
        <v>396</v>
      </c>
      <c r="G27" s="58" t="s">
        <v>385</v>
      </c>
      <c r="H27" s="58">
        <v>100</v>
      </c>
      <c r="I27" s="60">
        <v>0</v>
      </c>
      <c r="J27" s="59">
        <v>0</v>
      </c>
      <c r="K27" s="60">
        <v>0</v>
      </c>
      <c r="L27" s="61">
        <v>0</v>
      </c>
      <c r="M27" s="59" t="s">
        <v>386</v>
      </c>
      <c r="N27" s="59">
        <v>25</v>
      </c>
    </row>
    <row r="28" spans="1:14" s="62" customFormat="1" ht="113.25" customHeight="1" x14ac:dyDescent="0.25">
      <c r="A28" s="58" t="s">
        <v>57</v>
      </c>
      <c r="B28" s="58" t="s">
        <v>57</v>
      </c>
      <c r="C28" s="58" t="s">
        <v>75</v>
      </c>
      <c r="D28" s="58" t="s">
        <v>76</v>
      </c>
      <c r="E28" s="58" t="s">
        <v>429</v>
      </c>
      <c r="F28" s="58" t="s">
        <v>396</v>
      </c>
      <c r="G28" s="58" t="s">
        <v>385</v>
      </c>
      <c r="H28" s="58">
        <v>100</v>
      </c>
      <c r="I28" s="60">
        <v>499876.22</v>
      </c>
      <c r="J28" s="59">
        <v>100</v>
      </c>
      <c r="K28" s="60">
        <v>499876.22</v>
      </c>
      <c r="L28" s="61">
        <f t="shared" si="0"/>
        <v>1</v>
      </c>
      <c r="M28" s="59" t="s">
        <v>386</v>
      </c>
      <c r="N28" s="59">
        <v>25</v>
      </c>
    </row>
    <row r="29" spans="1:14" s="62" customFormat="1" ht="113.25" customHeight="1" x14ac:dyDescent="0.25">
      <c r="A29" s="58" t="s">
        <v>57</v>
      </c>
      <c r="B29" s="58" t="s">
        <v>57</v>
      </c>
      <c r="C29" s="58" t="s">
        <v>77</v>
      </c>
      <c r="D29" s="58" t="s">
        <v>78</v>
      </c>
      <c r="E29" s="58" t="s">
        <v>429</v>
      </c>
      <c r="F29" s="58" t="s">
        <v>396</v>
      </c>
      <c r="G29" s="58" t="s">
        <v>385</v>
      </c>
      <c r="H29" s="58">
        <v>100</v>
      </c>
      <c r="I29" s="60">
        <v>0</v>
      </c>
      <c r="J29" s="59">
        <v>0</v>
      </c>
      <c r="K29" s="60">
        <v>0</v>
      </c>
      <c r="L29" s="61">
        <v>0</v>
      </c>
      <c r="M29" s="59" t="s">
        <v>386</v>
      </c>
      <c r="N29" s="59">
        <v>114</v>
      </c>
    </row>
    <row r="30" spans="1:14" s="62" customFormat="1" ht="113.25" customHeight="1" x14ac:dyDescent="0.25">
      <c r="A30" s="58" t="s">
        <v>57</v>
      </c>
      <c r="B30" s="58" t="s">
        <v>57</v>
      </c>
      <c r="C30" s="58" t="s">
        <v>79</v>
      </c>
      <c r="D30" s="58" t="s">
        <v>80</v>
      </c>
      <c r="E30" s="58" t="s">
        <v>429</v>
      </c>
      <c r="F30" s="58" t="s">
        <v>396</v>
      </c>
      <c r="G30" s="58" t="s">
        <v>385</v>
      </c>
      <c r="H30" s="58">
        <v>100</v>
      </c>
      <c r="I30" s="60">
        <v>0</v>
      </c>
      <c r="J30" s="59">
        <v>0</v>
      </c>
      <c r="K30" s="60">
        <v>0</v>
      </c>
      <c r="L30" s="61">
        <v>0</v>
      </c>
      <c r="M30" s="59" t="s">
        <v>386</v>
      </c>
      <c r="N30" s="59">
        <v>6577</v>
      </c>
    </row>
    <row r="31" spans="1:14" s="62" customFormat="1" ht="113.25" customHeight="1" x14ac:dyDescent="0.25">
      <c r="A31" s="58" t="s">
        <v>57</v>
      </c>
      <c r="B31" s="58" t="s">
        <v>57</v>
      </c>
      <c r="C31" s="58" t="s">
        <v>81</v>
      </c>
      <c r="D31" s="58" t="s">
        <v>82</v>
      </c>
      <c r="E31" s="58" t="s">
        <v>429</v>
      </c>
      <c r="F31" s="58" t="s">
        <v>396</v>
      </c>
      <c r="G31" s="58" t="s">
        <v>385</v>
      </c>
      <c r="H31" s="58">
        <v>100</v>
      </c>
      <c r="I31" s="60">
        <v>1760000</v>
      </c>
      <c r="J31" s="59">
        <v>0</v>
      </c>
      <c r="K31" s="60">
        <v>0</v>
      </c>
      <c r="L31" s="61">
        <f t="shared" si="0"/>
        <v>0</v>
      </c>
      <c r="M31" s="59" t="s">
        <v>386</v>
      </c>
      <c r="N31" s="59">
        <v>6577</v>
      </c>
    </row>
    <row r="32" spans="1:14" s="62" customFormat="1" ht="113.25" customHeight="1" x14ac:dyDescent="0.25">
      <c r="A32" s="58" t="s">
        <v>57</v>
      </c>
      <c r="B32" s="58" t="s">
        <v>57</v>
      </c>
      <c r="C32" s="58" t="s">
        <v>83</v>
      </c>
      <c r="D32" s="58" t="s">
        <v>84</v>
      </c>
      <c r="E32" s="58" t="s">
        <v>429</v>
      </c>
      <c r="F32" s="58" t="s">
        <v>396</v>
      </c>
      <c r="G32" s="58" t="s">
        <v>385</v>
      </c>
      <c r="H32" s="58">
        <v>100</v>
      </c>
      <c r="I32" s="60">
        <v>1500000</v>
      </c>
      <c r="J32" s="59">
        <v>0</v>
      </c>
      <c r="K32" s="60">
        <v>0</v>
      </c>
      <c r="L32" s="61">
        <f t="shared" si="0"/>
        <v>0</v>
      </c>
      <c r="M32" s="59" t="s">
        <v>386</v>
      </c>
      <c r="N32" s="59">
        <v>40</v>
      </c>
    </row>
    <row r="33" spans="1:14" s="62" customFormat="1" ht="113.25" customHeight="1" x14ac:dyDescent="0.25">
      <c r="A33" s="58" t="s">
        <v>57</v>
      </c>
      <c r="B33" s="58" t="s">
        <v>57</v>
      </c>
      <c r="C33" s="58" t="s">
        <v>85</v>
      </c>
      <c r="D33" s="58" t="s">
        <v>86</v>
      </c>
      <c r="E33" s="58" t="s">
        <v>429</v>
      </c>
      <c r="F33" s="58" t="s">
        <v>396</v>
      </c>
      <c r="G33" s="58" t="s">
        <v>385</v>
      </c>
      <c r="H33" s="58">
        <v>100</v>
      </c>
      <c r="I33" s="60">
        <v>747736.37</v>
      </c>
      <c r="J33" s="59">
        <v>100</v>
      </c>
      <c r="K33" s="60">
        <v>747736.37</v>
      </c>
      <c r="L33" s="61">
        <f t="shared" si="0"/>
        <v>1</v>
      </c>
      <c r="M33" s="59" t="s">
        <v>386</v>
      </c>
      <c r="N33" s="59">
        <v>175</v>
      </c>
    </row>
    <row r="34" spans="1:14" s="62" customFormat="1" ht="113.25" customHeight="1" x14ac:dyDescent="0.25">
      <c r="A34" s="58" t="s">
        <v>57</v>
      </c>
      <c r="B34" s="58" t="s">
        <v>57</v>
      </c>
      <c r="C34" s="58" t="s">
        <v>87</v>
      </c>
      <c r="D34" s="58" t="s">
        <v>88</v>
      </c>
      <c r="E34" s="58" t="s">
        <v>429</v>
      </c>
      <c r="F34" s="58" t="s">
        <v>396</v>
      </c>
      <c r="G34" s="58" t="s">
        <v>385</v>
      </c>
      <c r="H34" s="58">
        <v>100</v>
      </c>
      <c r="I34" s="60">
        <v>1500000</v>
      </c>
      <c r="J34" s="59">
        <v>100</v>
      </c>
      <c r="K34" s="60">
        <v>433687.44</v>
      </c>
      <c r="L34" s="61">
        <v>1</v>
      </c>
      <c r="M34" s="59" t="s">
        <v>386</v>
      </c>
      <c r="N34" s="59">
        <v>67</v>
      </c>
    </row>
    <row r="35" spans="1:14" s="62" customFormat="1" ht="113.25" customHeight="1" x14ac:dyDescent="0.25">
      <c r="A35" s="58" t="s">
        <v>57</v>
      </c>
      <c r="B35" s="58" t="s">
        <v>57</v>
      </c>
      <c r="C35" s="58" t="s">
        <v>89</v>
      </c>
      <c r="D35" s="58" t="s">
        <v>90</v>
      </c>
      <c r="E35" s="58" t="s">
        <v>429</v>
      </c>
      <c r="F35" s="58" t="s">
        <v>396</v>
      </c>
      <c r="G35" s="58" t="s">
        <v>385</v>
      </c>
      <c r="H35" s="58">
        <v>100</v>
      </c>
      <c r="I35" s="60">
        <v>0</v>
      </c>
      <c r="J35" s="59">
        <v>0</v>
      </c>
      <c r="K35" s="60">
        <v>0</v>
      </c>
      <c r="L35" s="61">
        <v>0</v>
      </c>
      <c r="M35" s="59" t="s">
        <v>386</v>
      </c>
      <c r="N35" s="59">
        <v>15</v>
      </c>
    </row>
    <row r="36" spans="1:14" s="62" customFormat="1" ht="113.25" customHeight="1" x14ac:dyDescent="0.25">
      <c r="A36" s="58" t="s">
        <v>57</v>
      </c>
      <c r="B36" s="58" t="s">
        <v>57</v>
      </c>
      <c r="C36" s="58" t="s">
        <v>91</v>
      </c>
      <c r="D36" s="58" t="s">
        <v>92</v>
      </c>
      <c r="E36" s="58" t="s">
        <v>429</v>
      </c>
      <c r="F36" s="58" t="s">
        <v>396</v>
      </c>
      <c r="G36" s="58" t="s">
        <v>385</v>
      </c>
      <c r="H36" s="58">
        <v>100</v>
      </c>
      <c r="I36" s="60">
        <v>100189.75</v>
      </c>
      <c r="J36" s="59">
        <v>100</v>
      </c>
      <c r="K36" s="60">
        <v>100189.75</v>
      </c>
      <c r="L36" s="61">
        <f t="shared" si="0"/>
        <v>1</v>
      </c>
      <c r="M36" s="59" t="s">
        <v>386</v>
      </c>
      <c r="N36" s="59">
        <v>30</v>
      </c>
    </row>
    <row r="37" spans="1:14" s="62" customFormat="1" ht="113.25" customHeight="1" x14ac:dyDescent="0.25">
      <c r="A37" s="58" t="s">
        <v>57</v>
      </c>
      <c r="B37" s="58" t="s">
        <v>57</v>
      </c>
      <c r="C37" s="58" t="s">
        <v>93</v>
      </c>
      <c r="D37" s="58" t="s">
        <v>94</v>
      </c>
      <c r="E37" s="58" t="s">
        <v>429</v>
      </c>
      <c r="F37" s="58" t="s">
        <v>396</v>
      </c>
      <c r="G37" s="58" t="s">
        <v>385</v>
      </c>
      <c r="H37" s="58">
        <v>100</v>
      </c>
      <c r="I37" s="60">
        <v>2000000</v>
      </c>
      <c r="J37" s="59">
        <v>0</v>
      </c>
      <c r="K37" s="60">
        <v>0</v>
      </c>
      <c r="L37" s="61">
        <f t="shared" si="0"/>
        <v>0</v>
      </c>
      <c r="M37" s="59" t="s">
        <v>386</v>
      </c>
      <c r="N37" s="59">
        <v>41</v>
      </c>
    </row>
    <row r="38" spans="1:14" s="62" customFormat="1" ht="113.25" customHeight="1" x14ac:dyDescent="0.25">
      <c r="A38" s="58" t="s">
        <v>57</v>
      </c>
      <c r="B38" s="58" t="s">
        <v>57</v>
      </c>
      <c r="C38" s="58" t="s">
        <v>95</v>
      </c>
      <c r="D38" s="58" t="s">
        <v>96</v>
      </c>
      <c r="E38" s="58" t="s">
        <v>429</v>
      </c>
      <c r="F38" s="58" t="s">
        <v>396</v>
      </c>
      <c r="G38" s="58" t="s">
        <v>385</v>
      </c>
      <c r="H38" s="58">
        <v>100</v>
      </c>
      <c r="I38" s="60">
        <v>0</v>
      </c>
      <c r="J38" s="59">
        <v>0</v>
      </c>
      <c r="K38" s="60">
        <v>0</v>
      </c>
      <c r="L38" s="61">
        <v>0</v>
      </c>
      <c r="M38" s="59" t="s">
        <v>386</v>
      </c>
      <c r="N38" s="59">
        <v>281</v>
      </c>
    </row>
    <row r="39" spans="1:14" s="62" customFormat="1" ht="113.25" customHeight="1" x14ac:dyDescent="0.25">
      <c r="A39" s="58" t="s">
        <v>57</v>
      </c>
      <c r="B39" s="58" t="s">
        <v>57</v>
      </c>
      <c r="C39" s="58" t="s">
        <v>97</v>
      </c>
      <c r="D39" s="58" t="s">
        <v>98</v>
      </c>
      <c r="E39" s="58" t="s">
        <v>429</v>
      </c>
      <c r="F39" s="58" t="s">
        <v>396</v>
      </c>
      <c r="G39" s="58" t="s">
        <v>385</v>
      </c>
      <c r="H39" s="58">
        <v>100</v>
      </c>
      <c r="I39" s="60">
        <v>0</v>
      </c>
      <c r="J39" s="59">
        <v>0</v>
      </c>
      <c r="K39" s="60">
        <v>0</v>
      </c>
      <c r="L39" s="61">
        <v>0</v>
      </c>
      <c r="M39" s="59" t="s">
        <v>386</v>
      </c>
      <c r="N39" s="59">
        <v>19</v>
      </c>
    </row>
    <row r="40" spans="1:14" s="62" customFormat="1" ht="113.25" customHeight="1" x14ac:dyDescent="0.25">
      <c r="A40" s="58" t="s">
        <v>57</v>
      </c>
      <c r="B40" s="58" t="s">
        <v>57</v>
      </c>
      <c r="C40" s="58" t="s">
        <v>99</v>
      </c>
      <c r="D40" s="58" t="s">
        <v>100</v>
      </c>
      <c r="E40" s="58" t="s">
        <v>429</v>
      </c>
      <c r="F40" s="58" t="s">
        <v>396</v>
      </c>
      <c r="G40" s="58" t="s">
        <v>385</v>
      </c>
      <c r="H40" s="58">
        <v>100</v>
      </c>
      <c r="I40" s="60">
        <v>0</v>
      </c>
      <c r="J40" s="59">
        <v>0</v>
      </c>
      <c r="K40" s="60">
        <v>0</v>
      </c>
      <c r="L40" s="61">
        <v>0</v>
      </c>
      <c r="M40" s="59" t="s">
        <v>386</v>
      </c>
      <c r="N40" s="59">
        <v>14</v>
      </c>
    </row>
    <row r="41" spans="1:14" s="62" customFormat="1" ht="113.25" customHeight="1" x14ac:dyDescent="0.25">
      <c r="A41" s="58" t="s">
        <v>57</v>
      </c>
      <c r="B41" s="58" t="s">
        <v>57</v>
      </c>
      <c r="C41" s="58" t="s">
        <v>101</v>
      </c>
      <c r="D41" s="58" t="s">
        <v>102</v>
      </c>
      <c r="E41" s="58" t="s">
        <v>429</v>
      </c>
      <c r="F41" s="58" t="s">
        <v>396</v>
      </c>
      <c r="G41" s="58" t="s">
        <v>385</v>
      </c>
      <c r="H41" s="58">
        <v>100</v>
      </c>
      <c r="I41" s="60">
        <v>574924.94999999995</v>
      </c>
      <c r="J41" s="59">
        <v>100</v>
      </c>
      <c r="K41" s="60">
        <v>574924.94999999995</v>
      </c>
      <c r="L41" s="61">
        <f t="shared" si="0"/>
        <v>1</v>
      </c>
      <c r="M41" s="59" t="s">
        <v>386</v>
      </c>
      <c r="N41" s="59">
        <v>7</v>
      </c>
    </row>
    <row r="42" spans="1:14" s="62" customFormat="1" ht="113.25" customHeight="1" x14ac:dyDescent="0.25">
      <c r="A42" s="58" t="s">
        <v>57</v>
      </c>
      <c r="B42" s="58" t="s">
        <v>57</v>
      </c>
      <c r="C42" s="58" t="s">
        <v>103</v>
      </c>
      <c r="D42" s="58" t="s">
        <v>104</v>
      </c>
      <c r="E42" s="58" t="s">
        <v>429</v>
      </c>
      <c r="F42" s="58" t="s">
        <v>396</v>
      </c>
      <c r="G42" s="58" t="s">
        <v>385</v>
      </c>
      <c r="H42" s="58">
        <v>100</v>
      </c>
      <c r="I42" s="60">
        <v>0</v>
      </c>
      <c r="J42" s="59">
        <v>0</v>
      </c>
      <c r="K42" s="60">
        <v>0</v>
      </c>
      <c r="L42" s="61">
        <v>0</v>
      </c>
      <c r="M42" s="59" t="s">
        <v>386</v>
      </c>
      <c r="N42" s="59">
        <v>134</v>
      </c>
    </row>
    <row r="43" spans="1:14" s="62" customFormat="1" ht="113.25" customHeight="1" x14ac:dyDescent="0.25">
      <c r="A43" s="58" t="s">
        <v>57</v>
      </c>
      <c r="B43" s="58" t="s">
        <v>57</v>
      </c>
      <c r="C43" s="58" t="s">
        <v>105</v>
      </c>
      <c r="D43" s="58" t="s">
        <v>106</v>
      </c>
      <c r="E43" s="58" t="s">
        <v>429</v>
      </c>
      <c r="F43" s="58" t="s">
        <v>396</v>
      </c>
      <c r="G43" s="58" t="s">
        <v>385</v>
      </c>
      <c r="H43" s="58">
        <v>100</v>
      </c>
      <c r="I43" s="60">
        <v>240491.37</v>
      </c>
      <c r="J43" s="59">
        <v>100</v>
      </c>
      <c r="K43" s="60">
        <v>240491.37</v>
      </c>
      <c r="L43" s="61">
        <f t="shared" si="0"/>
        <v>1</v>
      </c>
      <c r="M43" s="59" t="s">
        <v>386</v>
      </c>
      <c r="N43" s="59">
        <v>190</v>
      </c>
    </row>
    <row r="44" spans="1:14" s="62" customFormat="1" ht="113.25" customHeight="1" x14ac:dyDescent="0.25">
      <c r="A44" s="58" t="s">
        <v>57</v>
      </c>
      <c r="B44" s="58" t="s">
        <v>57</v>
      </c>
      <c r="C44" s="58" t="s">
        <v>107</v>
      </c>
      <c r="D44" s="58" t="s">
        <v>108</v>
      </c>
      <c r="E44" s="58" t="s">
        <v>429</v>
      </c>
      <c r="F44" s="58" t="s">
        <v>396</v>
      </c>
      <c r="G44" s="58" t="s">
        <v>385</v>
      </c>
      <c r="H44" s="58">
        <v>100</v>
      </c>
      <c r="I44" s="60">
        <v>199996.19</v>
      </c>
      <c r="J44" s="59">
        <v>100</v>
      </c>
      <c r="K44" s="60">
        <v>199996.19</v>
      </c>
      <c r="L44" s="61">
        <f t="shared" si="0"/>
        <v>1</v>
      </c>
      <c r="M44" s="59" t="s">
        <v>386</v>
      </c>
      <c r="N44" s="59">
        <v>84</v>
      </c>
    </row>
    <row r="45" spans="1:14" s="62" customFormat="1" ht="113.25" customHeight="1" x14ac:dyDescent="0.25">
      <c r="A45" s="58" t="s">
        <v>57</v>
      </c>
      <c r="B45" s="58" t="s">
        <v>57</v>
      </c>
      <c r="C45" s="58" t="s">
        <v>109</v>
      </c>
      <c r="D45" s="58" t="s">
        <v>110</v>
      </c>
      <c r="E45" s="58" t="s">
        <v>429</v>
      </c>
      <c r="F45" s="58" t="s">
        <v>396</v>
      </c>
      <c r="G45" s="58" t="s">
        <v>385</v>
      </c>
      <c r="H45" s="58">
        <v>100</v>
      </c>
      <c r="I45" s="60">
        <v>1200000</v>
      </c>
      <c r="J45" s="59">
        <v>0</v>
      </c>
      <c r="K45" s="60">
        <v>0</v>
      </c>
      <c r="L45" s="61">
        <f t="shared" si="0"/>
        <v>0</v>
      </c>
      <c r="M45" s="59" t="s">
        <v>386</v>
      </c>
      <c r="N45" s="59">
        <v>6577</v>
      </c>
    </row>
    <row r="46" spans="1:14" s="62" customFormat="1" ht="113.25" customHeight="1" x14ac:dyDescent="0.25">
      <c r="A46" s="58" t="s">
        <v>57</v>
      </c>
      <c r="B46" s="58" t="s">
        <v>57</v>
      </c>
      <c r="C46" s="58" t="s">
        <v>111</v>
      </c>
      <c r="D46" s="58" t="s">
        <v>112</v>
      </c>
      <c r="E46" s="58" t="s">
        <v>429</v>
      </c>
      <c r="F46" s="58" t="s">
        <v>396</v>
      </c>
      <c r="G46" s="58" t="s">
        <v>385</v>
      </c>
      <c r="H46" s="58">
        <v>100</v>
      </c>
      <c r="I46" s="60">
        <v>1300000</v>
      </c>
      <c r="J46" s="59">
        <v>0</v>
      </c>
      <c r="K46" s="60">
        <v>0</v>
      </c>
      <c r="L46" s="61">
        <f t="shared" si="0"/>
        <v>0</v>
      </c>
      <c r="M46" s="59" t="s">
        <v>386</v>
      </c>
      <c r="N46" s="59">
        <v>104</v>
      </c>
    </row>
    <row r="47" spans="1:14" s="62" customFormat="1" ht="113.25" customHeight="1" x14ac:dyDescent="0.25">
      <c r="A47" s="58" t="s">
        <v>57</v>
      </c>
      <c r="B47" s="58" t="s">
        <v>57</v>
      </c>
      <c r="C47" s="58" t="s">
        <v>113</v>
      </c>
      <c r="D47" s="58" t="s">
        <v>114</v>
      </c>
      <c r="E47" s="58" t="s">
        <v>429</v>
      </c>
      <c r="F47" s="58" t="s">
        <v>396</v>
      </c>
      <c r="G47" s="58" t="s">
        <v>385</v>
      </c>
      <c r="H47" s="58">
        <v>100</v>
      </c>
      <c r="I47" s="60">
        <v>598721.80000000005</v>
      </c>
      <c r="J47" s="59">
        <v>100</v>
      </c>
      <c r="K47" s="60">
        <v>598721.80000000005</v>
      </c>
      <c r="L47" s="61">
        <f t="shared" si="0"/>
        <v>1</v>
      </c>
      <c r="M47" s="59" t="s">
        <v>386</v>
      </c>
      <c r="N47" s="59">
        <v>145</v>
      </c>
    </row>
    <row r="48" spans="1:14" s="62" customFormat="1" ht="113.25" customHeight="1" x14ac:dyDescent="0.25">
      <c r="A48" s="58" t="s">
        <v>57</v>
      </c>
      <c r="B48" s="58" t="s">
        <v>57</v>
      </c>
      <c r="C48" s="58" t="s">
        <v>115</v>
      </c>
      <c r="D48" s="58" t="s">
        <v>116</v>
      </c>
      <c r="E48" s="58" t="s">
        <v>429</v>
      </c>
      <c r="F48" s="58" t="s">
        <v>396</v>
      </c>
      <c r="G48" s="58" t="s">
        <v>385</v>
      </c>
      <c r="H48" s="58">
        <v>100</v>
      </c>
      <c r="I48" s="60">
        <v>789624.73</v>
      </c>
      <c r="J48" s="59">
        <v>100</v>
      </c>
      <c r="K48" s="60">
        <v>789624.73</v>
      </c>
      <c r="L48" s="61">
        <f t="shared" si="0"/>
        <v>1</v>
      </c>
      <c r="M48" s="59" t="s">
        <v>386</v>
      </c>
      <c r="N48" s="59">
        <v>60</v>
      </c>
    </row>
    <row r="49" spans="1:14" s="62" customFormat="1" ht="113.25" customHeight="1" x14ac:dyDescent="0.25">
      <c r="A49" s="58" t="s">
        <v>57</v>
      </c>
      <c r="B49" s="58" t="s">
        <v>57</v>
      </c>
      <c r="C49" s="58" t="s">
        <v>117</v>
      </c>
      <c r="D49" s="58" t="s">
        <v>118</v>
      </c>
      <c r="E49" s="58" t="s">
        <v>429</v>
      </c>
      <c r="F49" s="58" t="s">
        <v>396</v>
      </c>
      <c r="G49" s="58" t="s">
        <v>385</v>
      </c>
      <c r="H49" s="58">
        <v>100</v>
      </c>
      <c r="I49" s="60">
        <v>804747.7</v>
      </c>
      <c r="J49" s="59">
        <v>100</v>
      </c>
      <c r="K49" s="60">
        <v>804747.7</v>
      </c>
      <c r="L49" s="61">
        <f t="shared" si="0"/>
        <v>1</v>
      </c>
      <c r="M49" s="59" t="s">
        <v>386</v>
      </c>
      <c r="N49" s="59">
        <v>211</v>
      </c>
    </row>
    <row r="50" spans="1:14" s="62" customFormat="1" ht="113.25" customHeight="1" x14ac:dyDescent="0.25">
      <c r="A50" s="58" t="s">
        <v>57</v>
      </c>
      <c r="B50" s="58" t="s">
        <v>57</v>
      </c>
      <c r="C50" s="58" t="s">
        <v>119</v>
      </c>
      <c r="D50" s="58" t="s">
        <v>120</v>
      </c>
      <c r="E50" s="58" t="s">
        <v>429</v>
      </c>
      <c r="F50" s="58" t="s">
        <v>396</v>
      </c>
      <c r="G50" s="58" t="s">
        <v>385</v>
      </c>
      <c r="H50" s="58">
        <v>100</v>
      </c>
      <c r="I50" s="60">
        <v>249118.1</v>
      </c>
      <c r="J50" s="59">
        <v>100</v>
      </c>
      <c r="K50" s="60">
        <v>249118.1</v>
      </c>
      <c r="L50" s="61">
        <f t="shared" si="0"/>
        <v>1</v>
      </c>
      <c r="M50" s="59" t="s">
        <v>386</v>
      </c>
      <c r="N50" s="59">
        <v>231</v>
      </c>
    </row>
    <row r="51" spans="1:14" s="62" customFormat="1" ht="113.25" customHeight="1" x14ac:dyDescent="0.25">
      <c r="A51" s="58" t="s">
        <v>57</v>
      </c>
      <c r="B51" s="58" t="s">
        <v>57</v>
      </c>
      <c r="C51" s="58" t="s">
        <v>121</v>
      </c>
      <c r="D51" s="58" t="s">
        <v>122</v>
      </c>
      <c r="E51" s="58" t="s">
        <v>429</v>
      </c>
      <c r="F51" s="58" t="s">
        <v>396</v>
      </c>
      <c r="G51" s="58" t="s">
        <v>385</v>
      </c>
      <c r="H51" s="58">
        <v>100</v>
      </c>
      <c r="I51" s="60">
        <v>784985.98</v>
      </c>
      <c r="J51" s="59">
        <v>100</v>
      </c>
      <c r="K51" s="60">
        <v>784985.98</v>
      </c>
      <c r="L51" s="61">
        <f t="shared" si="0"/>
        <v>1</v>
      </c>
      <c r="M51" s="59" t="s">
        <v>386</v>
      </c>
      <c r="N51" s="59">
        <v>96</v>
      </c>
    </row>
    <row r="52" spans="1:14" s="62" customFormat="1" ht="113.25" customHeight="1" x14ac:dyDescent="0.25">
      <c r="A52" s="58" t="s">
        <v>57</v>
      </c>
      <c r="B52" s="58" t="s">
        <v>57</v>
      </c>
      <c r="C52" s="58" t="s">
        <v>123</v>
      </c>
      <c r="D52" s="58" t="s">
        <v>124</v>
      </c>
      <c r="E52" s="58" t="s">
        <v>429</v>
      </c>
      <c r="F52" s="58" t="s">
        <v>396</v>
      </c>
      <c r="G52" s="58" t="s">
        <v>385</v>
      </c>
      <c r="H52" s="58">
        <v>100</v>
      </c>
      <c r="I52" s="60">
        <v>0</v>
      </c>
      <c r="J52" s="59">
        <v>0</v>
      </c>
      <c r="K52" s="60">
        <v>0</v>
      </c>
      <c r="L52" s="61">
        <v>0</v>
      </c>
      <c r="M52" s="59" t="s">
        <v>386</v>
      </c>
      <c r="N52" s="59">
        <v>6577</v>
      </c>
    </row>
    <row r="53" spans="1:14" s="62" customFormat="1" ht="113.25" customHeight="1" x14ac:dyDescent="0.25">
      <c r="A53" s="58" t="s">
        <v>57</v>
      </c>
      <c r="B53" s="58" t="s">
        <v>57</v>
      </c>
      <c r="C53" s="58" t="s">
        <v>125</v>
      </c>
      <c r="D53" s="58" t="s">
        <v>126</v>
      </c>
      <c r="E53" s="58" t="s">
        <v>431</v>
      </c>
      <c r="F53" s="58" t="s">
        <v>396</v>
      </c>
      <c r="G53" s="58" t="s">
        <v>385</v>
      </c>
      <c r="H53" s="58">
        <v>100</v>
      </c>
      <c r="I53" s="60">
        <v>0</v>
      </c>
      <c r="J53" s="59">
        <v>100</v>
      </c>
      <c r="K53" s="60">
        <v>1016758.12</v>
      </c>
      <c r="L53" s="61">
        <v>1</v>
      </c>
      <c r="M53" s="59" t="s">
        <v>386</v>
      </c>
      <c r="N53" s="59">
        <v>6577</v>
      </c>
    </row>
    <row r="54" spans="1:14" s="62" customFormat="1" ht="113.25" customHeight="1" x14ac:dyDescent="0.25">
      <c r="A54" s="58" t="s">
        <v>57</v>
      </c>
      <c r="B54" s="58" t="s">
        <v>57</v>
      </c>
      <c r="C54" s="58" t="s">
        <v>127</v>
      </c>
      <c r="D54" s="58" t="s">
        <v>128</v>
      </c>
      <c r="E54" s="58" t="s">
        <v>429</v>
      </c>
      <c r="F54" s="58" t="s">
        <v>396</v>
      </c>
      <c r="G54" s="58" t="s">
        <v>385</v>
      </c>
      <c r="H54" s="58">
        <v>100</v>
      </c>
      <c r="I54" s="60">
        <v>1299993.24</v>
      </c>
      <c r="J54" s="59">
        <v>100</v>
      </c>
      <c r="K54" s="60">
        <v>1299993.24</v>
      </c>
      <c r="L54" s="61">
        <f t="shared" si="0"/>
        <v>1</v>
      </c>
      <c r="M54" s="59" t="s">
        <v>386</v>
      </c>
      <c r="N54" s="59">
        <v>167</v>
      </c>
    </row>
    <row r="55" spans="1:14" s="62" customFormat="1" ht="113.25" customHeight="1" x14ac:dyDescent="0.25">
      <c r="A55" s="58" t="s">
        <v>57</v>
      </c>
      <c r="B55" s="58" t="s">
        <v>57</v>
      </c>
      <c r="C55" s="58" t="s">
        <v>129</v>
      </c>
      <c r="D55" s="58" t="s">
        <v>130</v>
      </c>
      <c r="E55" s="58" t="s">
        <v>429</v>
      </c>
      <c r="F55" s="58" t="s">
        <v>396</v>
      </c>
      <c r="G55" s="58" t="s">
        <v>385</v>
      </c>
      <c r="H55" s="58">
        <v>100</v>
      </c>
      <c r="I55" s="60">
        <v>1800000</v>
      </c>
      <c r="J55" s="59">
        <v>0</v>
      </c>
      <c r="K55" s="60">
        <v>0</v>
      </c>
      <c r="L55" s="61">
        <f t="shared" si="0"/>
        <v>0</v>
      </c>
      <c r="M55" s="59" t="s">
        <v>386</v>
      </c>
      <c r="N55" s="59">
        <v>5677</v>
      </c>
    </row>
    <row r="56" spans="1:14" s="62" customFormat="1" ht="113.25" customHeight="1" x14ac:dyDescent="0.25">
      <c r="A56" s="58" t="s">
        <v>57</v>
      </c>
      <c r="B56" s="58" t="s">
        <v>57</v>
      </c>
      <c r="C56" s="58" t="s">
        <v>131</v>
      </c>
      <c r="D56" s="58" t="s">
        <v>132</v>
      </c>
      <c r="E56" s="58" t="s">
        <v>429</v>
      </c>
      <c r="F56" s="58" t="s">
        <v>396</v>
      </c>
      <c r="G56" s="58" t="s">
        <v>385</v>
      </c>
      <c r="H56" s="58">
        <v>100</v>
      </c>
      <c r="I56" s="60">
        <v>499581.67</v>
      </c>
      <c r="J56" s="59">
        <v>100</v>
      </c>
      <c r="K56" s="60">
        <v>499581.67</v>
      </c>
      <c r="L56" s="61">
        <f t="shared" si="0"/>
        <v>1</v>
      </c>
      <c r="M56" s="59" t="s">
        <v>386</v>
      </c>
      <c r="N56" s="59">
        <v>248</v>
      </c>
    </row>
    <row r="57" spans="1:14" s="62" customFormat="1" ht="113.25" customHeight="1" x14ac:dyDescent="0.25">
      <c r="A57" s="58" t="s">
        <v>57</v>
      </c>
      <c r="B57" s="58" t="s">
        <v>57</v>
      </c>
      <c r="C57" s="58" t="s">
        <v>133</v>
      </c>
      <c r="D57" s="58" t="s">
        <v>134</v>
      </c>
      <c r="E57" s="58" t="s">
        <v>429</v>
      </c>
      <c r="F57" s="58" t="s">
        <v>396</v>
      </c>
      <c r="G57" s="58" t="s">
        <v>385</v>
      </c>
      <c r="H57" s="58">
        <v>100</v>
      </c>
      <c r="I57" s="60">
        <v>2000000</v>
      </c>
      <c r="J57" s="59">
        <v>0</v>
      </c>
      <c r="K57" s="60">
        <v>0</v>
      </c>
      <c r="L57" s="61">
        <f t="shared" si="0"/>
        <v>0</v>
      </c>
      <c r="M57" s="59" t="s">
        <v>386</v>
      </c>
      <c r="N57" s="59">
        <v>3765</v>
      </c>
    </row>
    <row r="58" spans="1:14" s="62" customFormat="1" ht="113.25" customHeight="1" x14ac:dyDescent="0.25">
      <c r="A58" s="58" t="s">
        <v>57</v>
      </c>
      <c r="B58" s="58" t="s">
        <v>57</v>
      </c>
      <c r="C58" s="58" t="s">
        <v>135</v>
      </c>
      <c r="D58" s="58" t="s">
        <v>136</v>
      </c>
      <c r="E58" s="58" t="s">
        <v>429</v>
      </c>
      <c r="F58" s="58" t="s">
        <v>396</v>
      </c>
      <c r="G58" s="58" t="s">
        <v>385</v>
      </c>
      <c r="H58" s="58">
        <v>100</v>
      </c>
      <c r="I58" s="60">
        <v>0</v>
      </c>
      <c r="J58" s="59">
        <v>0</v>
      </c>
      <c r="K58" s="60">
        <v>0</v>
      </c>
      <c r="L58" s="61">
        <v>0</v>
      </c>
      <c r="M58" s="59" t="s">
        <v>386</v>
      </c>
      <c r="N58" s="59">
        <v>145</v>
      </c>
    </row>
    <row r="59" spans="1:14" s="62" customFormat="1" ht="113.25" customHeight="1" x14ac:dyDescent="0.25">
      <c r="A59" s="58" t="s">
        <v>57</v>
      </c>
      <c r="B59" s="58" t="s">
        <v>57</v>
      </c>
      <c r="C59" s="58" t="s">
        <v>137</v>
      </c>
      <c r="D59" s="58" t="s">
        <v>138</v>
      </c>
      <c r="E59" s="58" t="s">
        <v>429</v>
      </c>
      <c r="F59" s="58" t="s">
        <v>396</v>
      </c>
      <c r="G59" s="58" t="s">
        <v>385</v>
      </c>
      <c r="H59" s="58">
        <v>100</v>
      </c>
      <c r="I59" s="60">
        <v>2087000</v>
      </c>
      <c r="J59" s="59">
        <v>0</v>
      </c>
      <c r="K59" s="60">
        <v>2087000</v>
      </c>
      <c r="L59" s="61">
        <f t="shared" si="0"/>
        <v>1</v>
      </c>
      <c r="M59" s="59" t="s">
        <v>386</v>
      </c>
      <c r="N59" s="59">
        <v>177</v>
      </c>
    </row>
    <row r="60" spans="1:14" s="62" customFormat="1" ht="113.25" customHeight="1" x14ac:dyDescent="0.25">
      <c r="A60" s="58" t="s">
        <v>57</v>
      </c>
      <c r="B60" s="58" t="s">
        <v>57</v>
      </c>
      <c r="C60" s="58" t="s">
        <v>139</v>
      </c>
      <c r="D60" s="58" t="s">
        <v>140</v>
      </c>
      <c r="E60" s="58" t="s">
        <v>429</v>
      </c>
      <c r="F60" s="58" t="s">
        <v>396</v>
      </c>
      <c r="G60" s="58" t="s">
        <v>385</v>
      </c>
      <c r="H60" s="58">
        <v>100</v>
      </c>
      <c r="I60" s="60">
        <v>0</v>
      </c>
      <c r="J60" s="59">
        <v>0</v>
      </c>
      <c r="K60" s="60">
        <v>0</v>
      </c>
      <c r="L60" s="61">
        <v>0</v>
      </c>
      <c r="M60" s="59" t="s">
        <v>386</v>
      </c>
      <c r="N60" s="59">
        <v>60</v>
      </c>
    </row>
    <row r="61" spans="1:14" s="62" customFormat="1" ht="113.25" customHeight="1" x14ac:dyDescent="0.25">
      <c r="A61" s="58" t="s">
        <v>57</v>
      </c>
      <c r="B61" s="58" t="s">
        <v>57</v>
      </c>
      <c r="C61" s="58" t="s">
        <v>141</v>
      </c>
      <c r="D61" s="58" t="s">
        <v>142</v>
      </c>
      <c r="E61" s="58" t="s">
        <v>429</v>
      </c>
      <c r="F61" s="58" t="s">
        <v>396</v>
      </c>
      <c r="G61" s="58" t="s">
        <v>385</v>
      </c>
      <c r="H61" s="58">
        <v>100</v>
      </c>
      <c r="I61" s="60">
        <v>39682</v>
      </c>
      <c r="J61" s="59">
        <v>100</v>
      </c>
      <c r="K61" s="60">
        <v>39682</v>
      </c>
      <c r="L61" s="61">
        <f t="shared" si="0"/>
        <v>1</v>
      </c>
      <c r="M61" s="59" t="s">
        <v>386</v>
      </c>
      <c r="N61" s="59">
        <v>156</v>
      </c>
    </row>
    <row r="62" spans="1:14" s="62" customFormat="1" ht="113.25" customHeight="1" x14ac:dyDescent="0.25">
      <c r="A62" s="58" t="s">
        <v>57</v>
      </c>
      <c r="B62" s="58" t="s">
        <v>57</v>
      </c>
      <c r="C62" s="58" t="s">
        <v>143</v>
      </c>
      <c r="D62" s="58" t="s">
        <v>144</v>
      </c>
      <c r="E62" s="58" t="s">
        <v>429</v>
      </c>
      <c r="F62" s="58" t="s">
        <v>396</v>
      </c>
      <c r="G62" s="58" t="s">
        <v>385</v>
      </c>
      <c r="H62" s="58">
        <v>100</v>
      </c>
      <c r="I62" s="60">
        <v>299654.43</v>
      </c>
      <c r="J62" s="59">
        <v>0</v>
      </c>
      <c r="K62" s="60">
        <v>299654.43</v>
      </c>
      <c r="L62" s="61">
        <f t="shared" si="0"/>
        <v>1</v>
      </c>
      <c r="M62" s="59" t="s">
        <v>386</v>
      </c>
      <c r="N62" s="59">
        <v>27</v>
      </c>
    </row>
    <row r="63" spans="1:14" s="62" customFormat="1" ht="113.25" customHeight="1" x14ac:dyDescent="0.25">
      <c r="A63" s="58" t="s">
        <v>57</v>
      </c>
      <c r="B63" s="58" t="s">
        <v>57</v>
      </c>
      <c r="C63" s="58" t="s">
        <v>145</v>
      </c>
      <c r="D63" s="58" t="s">
        <v>146</v>
      </c>
      <c r="E63" s="58" t="s">
        <v>429</v>
      </c>
      <c r="F63" s="58" t="s">
        <v>396</v>
      </c>
      <c r="G63" s="58" t="s">
        <v>385</v>
      </c>
      <c r="H63" s="58">
        <v>100</v>
      </c>
      <c r="I63" s="60">
        <v>298020.43</v>
      </c>
      <c r="J63" s="59">
        <v>0</v>
      </c>
      <c r="K63" s="60">
        <v>298020.43</v>
      </c>
      <c r="L63" s="61">
        <f t="shared" si="0"/>
        <v>1</v>
      </c>
      <c r="M63" s="59" t="s">
        <v>386</v>
      </c>
      <c r="N63" s="59">
        <v>27</v>
      </c>
    </row>
    <row r="64" spans="1:14" s="62" customFormat="1" ht="113.25" customHeight="1" x14ac:dyDescent="0.25">
      <c r="A64" s="58" t="s">
        <v>57</v>
      </c>
      <c r="B64" s="58" t="s">
        <v>57</v>
      </c>
      <c r="C64" s="58" t="s">
        <v>147</v>
      </c>
      <c r="D64" s="58" t="s">
        <v>148</v>
      </c>
      <c r="E64" s="58" t="s">
        <v>429</v>
      </c>
      <c r="F64" s="58" t="s">
        <v>396</v>
      </c>
      <c r="G64" s="58" t="s">
        <v>385</v>
      </c>
      <c r="H64" s="58">
        <v>100</v>
      </c>
      <c r="I64" s="60">
        <v>0</v>
      </c>
      <c r="J64" s="59">
        <v>0</v>
      </c>
      <c r="K64" s="60">
        <v>0</v>
      </c>
      <c r="L64" s="61">
        <v>0</v>
      </c>
      <c r="M64" s="59" t="s">
        <v>386</v>
      </c>
      <c r="N64" s="59">
        <v>27</v>
      </c>
    </row>
    <row r="65" spans="1:14" s="62" customFormat="1" ht="113.25" customHeight="1" x14ac:dyDescent="0.25">
      <c r="A65" s="58" t="s">
        <v>57</v>
      </c>
      <c r="B65" s="58" t="s">
        <v>57</v>
      </c>
      <c r="C65" s="58" t="s">
        <v>149</v>
      </c>
      <c r="D65" s="58" t="s">
        <v>150</v>
      </c>
      <c r="E65" s="58" t="s">
        <v>429</v>
      </c>
      <c r="F65" s="58" t="s">
        <v>396</v>
      </c>
      <c r="G65" s="58" t="s">
        <v>385</v>
      </c>
      <c r="H65" s="58">
        <v>100</v>
      </c>
      <c r="I65" s="60">
        <v>227672</v>
      </c>
      <c r="J65" s="59">
        <v>100</v>
      </c>
      <c r="K65" s="60">
        <v>227672</v>
      </c>
      <c r="L65" s="61">
        <f t="shared" si="0"/>
        <v>1</v>
      </c>
      <c r="M65" s="59" t="s">
        <v>386</v>
      </c>
      <c r="N65" s="59">
        <v>27</v>
      </c>
    </row>
    <row r="66" spans="1:14" s="62" customFormat="1" ht="113.25" customHeight="1" x14ac:dyDescent="0.25">
      <c r="A66" s="58" t="s">
        <v>57</v>
      </c>
      <c r="B66" s="58" t="s">
        <v>57</v>
      </c>
      <c r="C66" s="58" t="s">
        <v>151</v>
      </c>
      <c r="D66" s="58" t="s">
        <v>152</v>
      </c>
      <c r="E66" s="58" t="s">
        <v>429</v>
      </c>
      <c r="F66" s="58" t="s">
        <v>396</v>
      </c>
      <c r="G66" s="58" t="s">
        <v>385</v>
      </c>
      <c r="H66" s="58">
        <v>100</v>
      </c>
      <c r="I66" s="60">
        <v>260796</v>
      </c>
      <c r="J66" s="59">
        <v>100</v>
      </c>
      <c r="K66" s="60">
        <v>260796</v>
      </c>
      <c r="L66" s="61">
        <f t="shared" si="0"/>
        <v>1</v>
      </c>
      <c r="M66" s="59" t="s">
        <v>386</v>
      </c>
      <c r="N66" s="59">
        <v>27</v>
      </c>
    </row>
    <row r="67" spans="1:14" s="62" customFormat="1" ht="113.25" customHeight="1" x14ac:dyDescent="0.25">
      <c r="A67" s="58" t="s">
        <v>57</v>
      </c>
      <c r="B67" s="58" t="s">
        <v>57</v>
      </c>
      <c r="C67" s="58" t="s">
        <v>153</v>
      </c>
      <c r="D67" s="58" t="s">
        <v>154</v>
      </c>
      <c r="E67" s="58" t="s">
        <v>432</v>
      </c>
      <c r="F67" s="58" t="s">
        <v>396</v>
      </c>
      <c r="G67" s="58" t="s">
        <v>385</v>
      </c>
      <c r="H67" s="58">
        <v>100</v>
      </c>
      <c r="I67" s="60">
        <v>5701014</v>
      </c>
      <c r="J67" s="59">
        <v>0</v>
      </c>
      <c r="K67" s="60">
        <v>0</v>
      </c>
      <c r="L67" s="61">
        <f t="shared" si="0"/>
        <v>0</v>
      </c>
      <c r="M67" s="59" t="s">
        <v>386</v>
      </c>
      <c r="N67" s="59">
        <v>5677</v>
      </c>
    </row>
    <row r="68" spans="1:14" s="62" customFormat="1" ht="113.25" customHeight="1" x14ac:dyDescent="0.25">
      <c r="A68" s="58" t="s">
        <v>57</v>
      </c>
      <c r="B68" s="58" t="s">
        <v>57</v>
      </c>
      <c r="C68" s="58" t="s">
        <v>155</v>
      </c>
      <c r="D68" s="58" t="s">
        <v>156</v>
      </c>
      <c r="E68" s="58" t="s">
        <v>429</v>
      </c>
      <c r="F68" s="58" t="s">
        <v>396</v>
      </c>
      <c r="G68" s="58" t="s">
        <v>385</v>
      </c>
      <c r="H68" s="58">
        <v>100</v>
      </c>
      <c r="I68" s="60">
        <v>444300.02</v>
      </c>
      <c r="J68" s="59">
        <v>100</v>
      </c>
      <c r="K68" s="60">
        <v>444300.02</v>
      </c>
      <c r="L68" s="61">
        <f t="shared" si="0"/>
        <v>1</v>
      </c>
      <c r="M68" s="59" t="s">
        <v>386</v>
      </c>
      <c r="N68" s="59">
        <v>27</v>
      </c>
    </row>
    <row r="69" spans="1:14" s="62" customFormat="1" ht="113.25" customHeight="1" x14ac:dyDescent="0.25">
      <c r="A69" s="58" t="s">
        <v>57</v>
      </c>
      <c r="B69" s="58" t="s">
        <v>57</v>
      </c>
      <c r="C69" s="58" t="s">
        <v>157</v>
      </c>
      <c r="D69" s="58" t="s">
        <v>158</v>
      </c>
      <c r="E69" s="58" t="s">
        <v>429</v>
      </c>
      <c r="F69" s="58" t="s">
        <v>396</v>
      </c>
      <c r="G69" s="58" t="s">
        <v>385</v>
      </c>
      <c r="H69" s="58">
        <v>100</v>
      </c>
      <c r="I69" s="60">
        <v>361186.49</v>
      </c>
      <c r="J69" s="59">
        <v>100</v>
      </c>
      <c r="K69" s="60">
        <v>361186.49</v>
      </c>
      <c r="L69" s="61">
        <f t="shared" si="0"/>
        <v>1</v>
      </c>
      <c r="M69" s="59" t="s">
        <v>386</v>
      </c>
      <c r="N69" s="59">
        <v>5677</v>
      </c>
    </row>
    <row r="70" spans="1:14" s="62" customFormat="1" ht="113.25" customHeight="1" x14ac:dyDescent="0.25">
      <c r="A70" s="58" t="s">
        <v>57</v>
      </c>
      <c r="B70" s="58" t="s">
        <v>57</v>
      </c>
      <c r="C70" s="58" t="s">
        <v>159</v>
      </c>
      <c r="D70" s="58" t="s">
        <v>160</v>
      </c>
      <c r="E70" s="58" t="s">
        <v>429</v>
      </c>
      <c r="F70" s="58" t="s">
        <v>396</v>
      </c>
      <c r="G70" s="58" t="s">
        <v>385</v>
      </c>
      <c r="H70" s="58">
        <v>100</v>
      </c>
      <c r="I70" s="60">
        <v>1597429.49</v>
      </c>
      <c r="J70" s="59">
        <v>100</v>
      </c>
      <c r="K70" s="60">
        <v>502106.21</v>
      </c>
      <c r="L70" s="61">
        <v>1</v>
      </c>
      <c r="M70" s="59" t="s">
        <v>386</v>
      </c>
      <c r="N70" s="59">
        <v>5677</v>
      </c>
    </row>
    <row r="71" spans="1:14" s="62" customFormat="1" ht="113.25" customHeight="1" x14ac:dyDescent="0.25">
      <c r="A71" s="58" t="s">
        <v>57</v>
      </c>
      <c r="B71" s="58" t="s">
        <v>57</v>
      </c>
      <c r="C71" s="58" t="s">
        <v>161</v>
      </c>
      <c r="D71" s="58" t="s">
        <v>162</v>
      </c>
      <c r="E71" s="58" t="s">
        <v>429</v>
      </c>
      <c r="F71" s="58" t="s">
        <v>396</v>
      </c>
      <c r="G71" s="58" t="s">
        <v>385</v>
      </c>
      <c r="H71" s="58">
        <v>100</v>
      </c>
      <c r="I71" s="60">
        <v>600000</v>
      </c>
      <c r="J71" s="59">
        <v>100</v>
      </c>
      <c r="K71" s="60">
        <v>600000</v>
      </c>
      <c r="L71" s="61">
        <f t="shared" si="0"/>
        <v>1</v>
      </c>
      <c r="M71" s="59" t="s">
        <v>386</v>
      </c>
      <c r="N71" s="59">
        <v>5677</v>
      </c>
    </row>
    <row r="72" spans="1:14" s="62" customFormat="1" ht="113.25" customHeight="1" x14ac:dyDescent="0.25">
      <c r="A72" s="58" t="s">
        <v>57</v>
      </c>
      <c r="B72" s="58" t="s">
        <v>57</v>
      </c>
      <c r="C72" s="58" t="s">
        <v>163</v>
      </c>
      <c r="D72" s="58" t="s">
        <v>164</v>
      </c>
      <c r="E72" s="58" t="s">
        <v>433</v>
      </c>
      <c r="F72" s="58" t="s">
        <v>396</v>
      </c>
      <c r="G72" s="58" t="s">
        <v>385</v>
      </c>
      <c r="H72" s="58">
        <v>100</v>
      </c>
      <c r="I72" s="60">
        <v>0</v>
      </c>
      <c r="J72" s="59">
        <v>100</v>
      </c>
      <c r="K72" s="60">
        <v>449714.41</v>
      </c>
      <c r="L72" s="61">
        <v>1</v>
      </c>
      <c r="M72" s="59" t="s">
        <v>386</v>
      </c>
      <c r="N72" s="59">
        <v>6677</v>
      </c>
    </row>
    <row r="73" spans="1:14" s="62" customFormat="1" ht="113.25" customHeight="1" x14ac:dyDescent="0.25">
      <c r="A73" s="58" t="s">
        <v>57</v>
      </c>
      <c r="B73" s="58" t="s">
        <v>57</v>
      </c>
      <c r="C73" s="58" t="s">
        <v>165</v>
      </c>
      <c r="D73" s="58" t="s">
        <v>166</v>
      </c>
      <c r="E73" s="58" t="s">
        <v>429</v>
      </c>
      <c r="F73" s="58" t="s">
        <v>396</v>
      </c>
      <c r="G73" s="58" t="s">
        <v>385</v>
      </c>
      <c r="H73" s="58">
        <v>100</v>
      </c>
      <c r="I73" s="60">
        <v>948957.17</v>
      </c>
      <c r="J73" s="59">
        <v>100</v>
      </c>
      <c r="K73" s="60">
        <v>948957.17</v>
      </c>
      <c r="L73" s="61">
        <f t="shared" si="0"/>
        <v>1</v>
      </c>
      <c r="M73" s="59" t="s">
        <v>386</v>
      </c>
      <c r="N73" s="59">
        <v>6577</v>
      </c>
    </row>
    <row r="74" spans="1:14" s="62" customFormat="1" ht="113.25" customHeight="1" x14ac:dyDescent="0.25">
      <c r="A74" s="58" t="s">
        <v>57</v>
      </c>
      <c r="B74" s="58" t="s">
        <v>57</v>
      </c>
      <c r="C74" s="58" t="s">
        <v>167</v>
      </c>
      <c r="D74" s="58" t="s">
        <v>168</v>
      </c>
      <c r="E74" s="58" t="s">
        <v>434</v>
      </c>
      <c r="F74" s="58" t="s">
        <v>396</v>
      </c>
      <c r="G74" s="58" t="s">
        <v>385</v>
      </c>
      <c r="H74" s="58">
        <v>100</v>
      </c>
      <c r="I74" s="60">
        <v>0</v>
      </c>
      <c r="J74" s="59">
        <v>100</v>
      </c>
      <c r="K74" s="60">
        <v>2509164.59</v>
      </c>
      <c r="L74" s="61">
        <v>1</v>
      </c>
      <c r="M74" s="59" t="s">
        <v>386</v>
      </c>
      <c r="N74" s="59">
        <v>14</v>
      </c>
    </row>
    <row r="75" spans="1:14" s="62" customFormat="1" ht="113.25" customHeight="1" x14ac:dyDescent="0.25">
      <c r="A75" s="58" t="s">
        <v>57</v>
      </c>
      <c r="B75" s="58" t="s">
        <v>57</v>
      </c>
      <c r="C75" s="58" t="s">
        <v>169</v>
      </c>
      <c r="D75" s="58" t="s">
        <v>170</v>
      </c>
      <c r="E75" s="58" t="s">
        <v>433</v>
      </c>
      <c r="F75" s="58" t="s">
        <v>396</v>
      </c>
      <c r="G75" s="58" t="s">
        <v>385</v>
      </c>
      <c r="H75" s="58">
        <v>100</v>
      </c>
      <c r="I75" s="60">
        <v>0</v>
      </c>
      <c r="J75" s="59">
        <v>100</v>
      </c>
      <c r="K75" s="60">
        <v>249911.2</v>
      </c>
      <c r="L75" s="61">
        <v>1</v>
      </c>
      <c r="M75" s="59" t="s">
        <v>386</v>
      </c>
      <c r="N75" s="59">
        <v>14</v>
      </c>
    </row>
    <row r="76" spans="1:14" s="62" customFormat="1" ht="113.25" customHeight="1" x14ac:dyDescent="0.25">
      <c r="A76" s="58" t="s">
        <v>57</v>
      </c>
      <c r="B76" s="58" t="s">
        <v>57</v>
      </c>
      <c r="C76" s="58" t="s">
        <v>171</v>
      </c>
      <c r="D76" s="58" t="s">
        <v>172</v>
      </c>
      <c r="E76" s="58" t="s">
        <v>429</v>
      </c>
      <c r="F76" s="58" t="s">
        <v>396</v>
      </c>
      <c r="G76" s="58" t="s">
        <v>385</v>
      </c>
      <c r="H76" s="58">
        <v>100</v>
      </c>
      <c r="I76" s="60">
        <v>819382.52</v>
      </c>
      <c r="J76" s="59">
        <v>100</v>
      </c>
      <c r="K76" s="60">
        <v>819382.52</v>
      </c>
      <c r="L76" s="61">
        <f t="shared" si="0"/>
        <v>1</v>
      </c>
      <c r="M76" s="59" t="s">
        <v>386</v>
      </c>
      <c r="N76" s="59">
        <v>5677</v>
      </c>
    </row>
    <row r="77" spans="1:14" s="62" customFormat="1" ht="113.25" customHeight="1" x14ac:dyDescent="0.25">
      <c r="A77" s="58" t="s">
        <v>57</v>
      </c>
      <c r="B77" s="58" t="s">
        <v>57</v>
      </c>
      <c r="C77" s="58" t="s">
        <v>173</v>
      </c>
      <c r="D77" s="58" t="s">
        <v>174</v>
      </c>
      <c r="E77" s="58" t="s">
        <v>433</v>
      </c>
      <c r="F77" s="58" t="s">
        <v>396</v>
      </c>
      <c r="G77" s="58" t="s">
        <v>385</v>
      </c>
      <c r="H77" s="58">
        <v>100</v>
      </c>
      <c r="I77" s="60">
        <v>0</v>
      </c>
      <c r="J77" s="59">
        <v>100</v>
      </c>
      <c r="K77" s="60">
        <v>186376</v>
      </c>
      <c r="L77" s="61">
        <v>1</v>
      </c>
      <c r="M77" s="59" t="s">
        <v>397</v>
      </c>
      <c r="N77" s="59">
        <v>6577</v>
      </c>
    </row>
    <row r="78" spans="1:14" s="62" customFormat="1" ht="113.25" customHeight="1" x14ac:dyDescent="0.25">
      <c r="A78" s="58" t="s">
        <v>57</v>
      </c>
      <c r="B78" s="58" t="s">
        <v>57</v>
      </c>
      <c r="C78" s="58" t="s">
        <v>175</v>
      </c>
      <c r="D78" s="58" t="s">
        <v>176</v>
      </c>
      <c r="E78" s="58" t="s">
        <v>429</v>
      </c>
      <c r="F78" s="58" t="s">
        <v>396</v>
      </c>
      <c r="G78" s="58" t="s">
        <v>385</v>
      </c>
      <c r="H78" s="58">
        <v>100</v>
      </c>
      <c r="I78" s="60">
        <v>0</v>
      </c>
      <c r="J78" s="59">
        <v>100</v>
      </c>
      <c r="K78" s="60">
        <v>1758964.25</v>
      </c>
      <c r="L78" s="61">
        <v>1</v>
      </c>
      <c r="M78" s="59" t="s">
        <v>386</v>
      </c>
      <c r="N78" s="59">
        <v>6577</v>
      </c>
    </row>
    <row r="79" spans="1:14" s="62" customFormat="1" ht="113.25" customHeight="1" x14ac:dyDescent="0.25">
      <c r="A79" s="58" t="s">
        <v>57</v>
      </c>
      <c r="B79" s="58" t="s">
        <v>57</v>
      </c>
      <c r="C79" s="58" t="s">
        <v>177</v>
      </c>
      <c r="D79" s="58" t="s">
        <v>140</v>
      </c>
      <c r="E79" s="58" t="s">
        <v>429</v>
      </c>
      <c r="F79" s="58" t="s">
        <v>396</v>
      </c>
      <c r="G79" s="58" t="s">
        <v>385</v>
      </c>
      <c r="H79" s="58">
        <v>100</v>
      </c>
      <c r="I79" s="60">
        <v>135634.70000000001</v>
      </c>
      <c r="J79" s="59">
        <v>100</v>
      </c>
      <c r="K79" s="60">
        <v>135634.70000000001</v>
      </c>
      <c r="L79" s="61">
        <f t="shared" ref="L79:L140" si="1">+K79/I79</f>
        <v>1</v>
      </c>
      <c r="M79" s="59" t="s">
        <v>386</v>
      </c>
      <c r="N79" s="59">
        <v>60</v>
      </c>
    </row>
    <row r="80" spans="1:14" s="62" customFormat="1" ht="113.25" customHeight="1" x14ac:dyDescent="0.25">
      <c r="A80" s="58" t="s">
        <v>57</v>
      </c>
      <c r="B80" s="58" t="s">
        <v>57</v>
      </c>
      <c r="C80" s="58" t="s">
        <v>178</v>
      </c>
      <c r="D80" s="58" t="s">
        <v>179</v>
      </c>
      <c r="E80" s="58" t="s">
        <v>433</v>
      </c>
      <c r="F80" s="58" t="s">
        <v>396</v>
      </c>
      <c r="G80" s="58" t="s">
        <v>385</v>
      </c>
      <c r="H80" s="58">
        <v>100</v>
      </c>
      <c r="I80" s="60">
        <v>0</v>
      </c>
      <c r="J80" s="59">
        <v>100</v>
      </c>
      <c r="K80" s="60">
        <v>400000</v>
      </c>
      <c r="L80" s="61">
        <v>1</v>
      </c>
      <c r="M80" s="59" t="s">
        <v>386</v>
      </c>
      <c r="N80" s="59">
        <v>765</v>
      </c>
    </row>
    <row r="81" spans="1:14" s="62" customFormat="1" ht="113.25" customHeight="1" x14ac:dyDescent="0.25">
      <c r="A81" s="58" t="s">
        <v>57</v>
      </c>
      <c r="B81" s="58" t="s">
        <v>57</v>
      </c>
      <c r="C81" s="58" t="s">
        <v>180</v>
      </c>
      <c r="D81" s="58" t="s">
        <v>181</v>
      </c>
      <c r="E81" s="58" t="s">
        <v>429</v>
      </c>
      <c r="F81" s="58" t="s">
        <v>396</v>
      </c>
      <c r="G81" s="58" t="s">
        <v>385</v>
      </c>
      <c r="H81" s="58">
        <v>100</v>
      </c>
      <c r="I81" s="60">
        <v>758463.73</v>
      </c>
      <c r="J81" s="59">
        <v>100</v>
      </c>
      <c r="K81" s="60">
        <v>1174353.9199999999</v>
      </c>
      <c r="L81" s="61">
        <v>1</v>
      </c>
      <c r="M81" s="59" t="s">
        <v>386</v>
      </c>
      <c r="N81" s="59">
        <v>5677</v>
      </c>
    </row>
    <row r="82" spans="1:14" s="62" customFormat="1" ht="113.25" customHeight="1" x14ac:dyDescent="0.25">
      <c r="A82" s="58" t="s">
        <v>57</v>
      </c>
      <c r="B82" s="58" t="s">
        <v>57</v>
      </c>
      <c r="C82" s="58" t="s">
        <v>182</v>
      </c>
      <c r="D82" s="58" t="s">
        <v>183</v>
      </c>
      <c r="E82" s="58" t="s">
        <v>429</v>
      </c>
      <c r="F82" s="58" t="s">
        <v>396</v>
      </c>
      <c r="G82" s="58" t="s">
        <v>385</v>
      </c>
      <c r="H82" s="58">
        <v>100</v>
      </c>
      <c r="I82" s="60">
        <v>417884.79</v>
      </c>
      <c r="J82" s="59">
        <v>100</v>
      </c>
      <c r="K82" s="60">
        <v>417884.79</v>
      </c>
      <c r="L82" s="61">
        <f t="shared" si="1"/>
        <v>1</v>
      </c>
      <c r="M82" s="59" t="s">
        <v>386</v>
      </c>
      <c r="N82" s="59">
        <v>248</v>
      </c>
    </row>
    <row r="83" spans="1:14" s="62" customFormat="1" ht="113.25" customHeight="1" x14ac:dyDescent="0.25">
      <c r="A83" s="58" t="s">
        <v>57</v>
      </c>
      <c r="B83" s="58" t="s">
        <v>57</v>
      </c>
      <c r="C83" s="58" t="s">
        <v>184</v>
      </c>
      <c r="D83" s="58" t="s">
        <v>185</v>
      </c>
      <c r="E83" s="58" t="s">
        <v>429</v>
      </c>
      <c r="F83" s="58" t="s">
        <v>396</v>
      </c>
      <c r="G83" s="58" t="s">
        <v>385</v>
      </c>
      <c r="H83" s="58">
        <v>100</v>
      </c>
      <c r="I83" s="60">
        <v>0</v>
      </c>
      <c r="J83" s="59">
        <v>100</v>
      </c>
      <c r="K83" s="60">
        <v>2036709.79</v>
      </c>
      <c r="L83" s="61">
        <v>1</v>
      </c>
      <c r="M83" s="59" t="s">
        <v>386</v>
      </c>
      <c r="N83" s="59">
        <v>41</v>
      </c>
    </row>
    <row r="84" spans="1:14" s="62" customFormat="1" ht="113.25" customHeight="1" x14ac:dyDescent="0.25">
      <c r="A84" s="58" t="s">
        <v>57</v>
      </c>
      <c r="B84" s="58" t="s">
        <v>57</v>
      </c>
      <c r="C84" s="58" t="s">
        <v>186</v>
      </c>
      <c r="D84" s="58" t="s">
        <v>187</v>
      </c>
      <c r="E84" s="58" t="s">
        <v>435</v>
      </c>
      <c r="F84" s="58" t="s">
        <v>396</v>
      </c>
      <c r="G84" s="58" t="s">
        <v>385</v>
      </c>
      <c r="H84" s="58">
        <v>100</v>
      </c>
      <c r="I84" s="60">
        <v>0</v>
      </c>
      <c r="J84" s="59">
        <v>100</v>
      </c>
      <c r="K84" s="60">
        <v>450000</v>
      </c>
      <c r="L84" s="61">
        <v>1</v>
      </c>
      <c r="M84" s="59" t="s">
        <v>386</v>
      </c>
      <c r="N84" s="59">
        <v>81</v>
      </c>
    </row>
    <row r="85" spans="1:14" s="62" customFormat="1" ht="113.25" customHeight="1" x14ac:dyDescent="0.25">
      <c r="A85" s="58" t="s">
        <v>57</v>
      </c>
      <c r="B85" s="58" t="s">
        <v>57</v>
      </c>
      <c r="C85" s="58" t="s">
        <v>188</v>
      </c>
      <c r="D85" s="58" t="s">
        <v>189</v>
      </c>
      <c r="E85" s="58" t="s">
        <v>429</v>
      </c>
      <c r="F85" s="58" t="s">
        <v>396</v>
      </c>
      <c r="G85" s="58" t="s">
        <v>385</v>
      </c>
      <c r="H85" s="58">
        <v>100</v>
      </c>
      <c r="I85" s="60">
        <v>0</v>
      </c>
      <c r="J85" s="59">
        <v>100</v>
      </c>
      <c r="K85" s="60">
        <v>1299370.54</v>
      </c>
      <c r="L85" s="61">
        <v>1</v>
      </c>
      <c r="M85" s="59" t="s">
        <v>386</v>
      </c>
      <c r="N85" s="59">
        <v>104</v>
      </c>
    </row>
    <row r="86" spans="1:14" s="62" customFormat="1" ht="113.25" customHeight="1" x14ac:dyDescent="0.25">
      <c r="A86" s="58" t="s">
        <v>57</v>
      </c>
      <c r="B86" s="58" t="s">
        <v>57</v>
      </c>
      <c r="C86" s="58" t="s">
        <v>190</v>
      </c>
      <c r="D86" s="58" t="s">
        <v>191</v>
      </c>
      <c r="E86" s="58" t="s">
        <v>429</v>
      </c>
      <c r="F86" s="58" t="s">
        <v>396</v>
      </c>
      <c r="G86" s="58" t="s">
        <v>385</v>
      </c>
      <c r="H86" s="58">
        <v>100</v>
      </c>
      <c r="I86" s="60">
        <v>0</v>
      </c>
      <c r="J86" s="59">
        <v>100</v>
      </c>
      <c r="K86" s="60">
        <v>1197864.26</v>
      </c>
      <c r="L86" s="61">
        <v>1</v>
      </c>
      <c r="M86" s="59" t="s">
        <v>386</v>
      </c>
      <c r="N86" s="59">
        <v>6577</v>
      </c>
    </row>
    <row r="87" spans="1:14" s="62" customFormat="1" ht="113.25" customHeight="1" x14ac:dyDescent="0.25">
      <c r="A87" s="58" t="s">
        <v>57</v>
      </c>
      <c r="B87" s="58" t="s">
        <v>57</v>
      </c>
      <c r="C87" s="58" t="s">
        <v>192</v>
      </c>
      <c r="D87" s="58" t="s">
        <v>193</v>
      </c>
      <c r="E87" s="58" t="s">
        <v>429</v>
      </c>
      <c r="F87" s="58" t="s">
        <v>396</v>
      </c>
      <c r="G87" s="58" t="s">
        <v>385</v>
      </c>
      <c r="H87" s="58">
        <v>100</v>
      </c>
      <c r="I87" s="60">
        <v>740000</v>
      </c>
      <c r="J87" s="59">
        <v>100</v>
      </c>
      <c r="K87" s="60">
        <v>740000</v>
      </c>
      <c r="L87" s="61">
        <f t="shared" si="1"/>
        <v>1</v>
      </c>
      <c r="M87" s="59" t="s">
        <v>386</v>
      </c>
      <c r="N87" s="59">
        <v>281</v>
      </c>
    </row>
    <row r="88" spans="1:14" s="62" customFormat="1" ht="113.25" customHeight="1" x14ac:dyDescent="0.25">
      <c r="A88" s="58" t="s">
        <v>57</v>
      </c>
      <c r="B88" s="58" t="s">
        <v>57</v>
      </c>
      <c r="C88" s="58" t="s">
        <v>194</v>
      </c>
      <c r="D88" s="58" t="s">
        <v>195</v>
      </c>
      <c r="E88" s="58" t="s">
        <v>429</v>
      </c>
      <c r="F88" s="58" t="s">
        <v>396</v>
      </c>
      <c r="G88" s="58" t="s">
        <v>385</v>
      </c>
      <c r="H88" s="58">
        <v>100</v>
      </c>
      <c r="I88" s="60">
        <v>366932.15</v>
      </c>
      <c r="J88" s="59">
        <v>100</v>
      </c>
      <c r="K88" s="60">
        <v>366932.15</v>
      </c>
      <c r="L88" s="61">
        <f t="shared" si="1"/>
        <v>1</v>
      </c>
      <c r="M88" s="59" t="s">
        <v>386</v>
      </c>
      <c r="N88" s="59">
        <v>6577</v>
      </c>
    </row>
    <row r="89" spans="1:14" s="62" customFormat="1" ht="113.25" customHeight="1" x14ac:dyDescent="0.25">
      <c r="A89" s="58" t="s">
        <v>57</v>
      </c>
      <c r="B89" s="58" t="s">
        <v>57</v>
      </c>
      <c r="C89" s="58" t="s">
        <v>196</v>
      </c>
      <c r="D89" s="58" t="s">
        <v>197</v>
      </c>
      <c r="E89" s="58" t="s">
        <v>429</v>
      </c>
      <c r="F89" s="58" t="s">
        <v>396</v>
      </c>
      <c r="G89" s="58" t="s">
        <v>385</v>
      </c>
      <c r="H89" s="58">
        <v>100</v>
      </c>
      <c r="I89" s="60">
        <v>53064.800000000003</v>
      </c>
      <c r="J89" s="59">
        <v>100</v>
      </c>
      <c r="K89" s="60">
        <v>53064.800000000003</v>
      </c>
      <c r="L89" s="61">
        <f t="shared" si="1"/>
        <v>1</v>
      </c>
      <c r="M89" s="59" t="s">
        <v>386</v>
      </c>
      <c r="N89" s="59">
        <v>6577</v>
      </c>
    </row>
    <row r="90" spans="1:14" s="62" customFormat="1" ht="113.25" customHeight="1" x14ac:dyDescent="0.25">
      <c r="A90" s="58" t="s">
        <v>57</v>
      </c>
      <c r="B90" s="58" t="s">
        <v>57</v>
      </c>
      <c r="C90" s="58" t="s">
        <v>198</v>
      </c>
      <c r="D90" s="58" t="s">
        <v>199</v>
      </c>
      <c r="E90" s="58" t="s">
        <v>338</v>
      </c>
      <c r="F90" s="58" t="s">
        <v>396</v>
      </c>
      <c r="G90" s="58" t="s">
        <v>385</v>
      </c>
      <c r="H90" s="58">
        <v>100</v>
      </c>
      <c r="I90" s="60">
        <v>0</v>
      </c>
      <c r="J90" s="59">
        <v>0</v>
      </c>
      <c r="K90" s="60">
        <v>0</v>
      </c>
      <c r="L90" s="61">
        <v>0</v>
      </c>
      <c r="M90" s="59" t="s">
        <v>397</v>
      </c>
      <c r="N90" s="59">
        <v>95</v>
      </c>
    </row>
    <row r="91" spans="1:14" s="62" customFormat="1" ht="113.25" customHeight="1" x14ac:dyDescent="0.25">
      <c r="A91" s="58" t="s">
        <v>57</v>
      </c>
      <c r="B91" s="58" t="s">
        <v>57</v>
      </c>
      <c r="C91" s="58" t="s">
        <v>200</v>
      </c>
      <c r="D91" s="58" t="s">
        <v>201</v>
      </c>
      <c r="E91" s="58" t="s">
        <v>429</v>
      </c>
      <c r="F91" s="58" t="s">
        <v>396</v>
      </c>
      <c r="G91" s="58" t="s">
        <v>385</v>
      </c>
      <c r="H91" s="58">
        <v>100</v>
      </c>
      <c r="I91" s="60">
        <v>381517.2</v>
      </c>
      <c r="J91" s="59">
        <v>100</v>
      </c>
      <c r="K91" s="60">
        <v>381517.2</v>
      </c>
      <c r="L91" s="61">
        <f t="shared" si="1"/>
        <v>1</v>
      </c>
      <c r="M91" s="59" t="s">
        <v>397</v>
      </c>
      <c r="N91" s="59">
        <v>134</v>
      </c>
    </row>
    <row r="92" spans="1:14" s="62" customFormat="1" ht="113.25" customHeight="1" x14ac:dyDescent="0.25">
      <c r="A92" s="58" t="s">
        <v>57</v>
      </c>
      <c r="B92" s="58" t="s">
        <v>57</v>
      </c>
      <c r="C92" s="58" t="s">
        <v>202</v>
      </c>
      <c r="D92" s="58" t="s">
        <v>199</v>
      </c>
      <c r="E92" s="58" t="s">
        <v>436</v>
      </c>
      <c r="F92" s="58" t="s">
        <v>396</v>
      </c>
      <c r="G92" s="58" t="s">
        <v>385</v>
      </c>
      <c r="H92" s="58">
        <v>100</v>
      </c>
      <c r="I92" s="60">
        <v>64775.360000000001</v>
      </c>
      <c r="J92" s="59">
        <v>100</v>
      </c>
      <c r="K92" s="60">
        <v>64775.360000000001</v>
      </c>
      <c r="L92" s="61">
        <f t="shared" si="1"/>
        <v>1</v>
      </c>
      <c r="M92" s="59" t="s">
        <v>397</v>
      </c>
      <c r="N92" s="59">
        <v>95</v>
      </c>
    </row>
    <row r="93" spans="1:14" s="62" customFormat="1" ht="113.25" customHeight="1" x14ac:dyDescent="0.25">
      <c r="A93" s="58" t="s">
        <v>57</v>
      </c>
      <c r="B93" s="58" t="s">
        <v>57</v>
      </c>
      <c r="C93" s="58" t="s">
        <v>203</v>
      </c>
      <c r="D93" s="58" t="s">
        <v>204</v>
      </c>
      <c r="E93" s="58" t="s">
        <v>338</v>
      </c>
      <c r="F93" s="58" t="s">
        <v>396</v>
      </c>
      <c r="G93" s="58" t="s">
        <v>385</v>
      </c>
      <c r="H93" s="58">
        <v>100</v>
      </c>
      <c r="I93" s="60">
        <v>150000</v>
      </c>
      <c r="J93" s="59">
        <v>100</v>
      </c>
      <c r="K93" s="60">
        <v>150000</v>
      </c>
      <c r="L93" s="61">
        <f t="shared" si="1"/>
        <v>1</v>
      </c>
      <c r="M93" s="59" t="s">
        <v>386</v>
      </c>
      <c r="N93" s="59">
        <v>6577</v>
      </c>
    </row>
    <row r="94" spans="1:14" s="62" customFormat="1" ht="113.25" customHeight="1" x14ac:dyDescent="0.25">
      <c r="A94" s="58" t="s">
        <v>57</v>
      </c>
      <c r="B94" s="58" t="s">
        <v>57</v>
      </c>
      <c r="C94" s="58" t="s">
        <v>205</v>
      </c>
      <c r="D94" s="58" t="s">
        <v>206</v>
      </c>
      <c r="E94" s="58" t="s">
        <v>436</v>
      </c>
      <c r="F94" s="58" t="s">
        <v>396</v>
      </c>
      <c r="G94" s="58" t="s">
        <v>385</v>
      </c>
      <c r="H94" s="58">
        <v>100</v>
      </c>
      <c r="I94" s="60">
        <v>499901.39</v>
      </c>
      <c r="J94" s="59">
        <v>100</v>
      </c>
      <c r="K94" s="60">
        <v>499901.39</v>
      </c>
      <c r="L94" s="61">
        <f t="shared" si="1"/>
        <v>1</v>
      </c>
      <c r="M94" s="59" t="s">
        <v>386</v>
      </c>
      <c r="N94" s="59">
        <v>150</v>
      </c>
    </row>
    <row r="95" spans="1:14" s="62" customFormat="1" ht="113.25" customHeight="1" x14ac:dyDescent="0.25">
      <c r="A95" s="58" t="s">
        <v>57</v>
      </c>
      <c r="B95" s="58" t="s">
        <v>57</v>
      </c>
      <c r="C95" s="58" t="s">
        <v>207</v>
      </c>
      <c r="D95" s="58" t="s">
        <v>208</v>
      </c>
      <c r="E95" s="58" t="s">
        <v>436</v>
      </c>
      <c r="F95" s="58" t="s">
        <v>396</v>
      </c>
      <c r="G95" s="58" t="s">
        <v>385</v>
      </c>
      <c r="H95" s="58">
        <v>100</v>
      </c>
      <c r="I95" s="60">
        <v>240380</v>
      </c>
      <c r="J95" s="59">
        <v>100</v>
      </c>
      <c r="K95" s="60">
        <v>240380</v>
      </c>
      <c r="L95" s="61">
        <f t="shared" si="1"/>
        <v>1</v>
      </c>
      <c r="M95" s="59" t="s">
        <v>386</v>
      </c>
      <c r="N95" s="59">
        <v>18</v>
      </c>
    </row>
    <row r="96" spans="1:14" s="62" customFormat="1" ht="113.25" customHeight="1" x14ac:dyDescent="0.25">
      <c r="A96" s="58" t="s">
        <v>57</v>
      </c>
      <c r="B96" s="58" t="s">
        <v>57</v>
      </c>
      <c r="C96" s="58" t="s">
        <v>209</v>
      </c>
      <c r="D96" s="58" t="s">
        <v>210</v>
      </c>
      <c r="E96" s="58" t="s">
        <v>436</v>
      </c>
      <c r="F96" s="58" t="s">
        <v>396</v>
      </c>
      <c r="G96" s="58" t="s">
        <v>385</v>
      </c>
      <c r="H96" s="58">
        <v>100</v>
      </c>
      <c r="I96" s="60">
        <v>434522.57</v>
      </c>
      <c r="J96" s="59">
        <v>100</v>
      </c>
      <c r="K96" s="60">
        <v>434522.57</v>
      </c>
      <c r="L96" s="61">
        <f t="shared" si="1"/>
        <v>1</v>
      </c>
      <c r="M96" s="59" t="s">
        <v>386</v>
      </c>
      <c r="N96" s="59">
        <v>19</v>
      </c>
    </row>
    <row r="97" spans="1:14" s="62" customFormat="1" ht="113.25" customHeight="1" x14ac:dyDescent="0.25">
      <c r="A97" s="58" t="s">
        <v>57</v>
      </c>
      <c r="B97" s="58" t="s">
        <v>57</v>
      </c>
      <c r="C97" s="58" t="s">
        <v>211</v>
      </c>
      <c r="D97" s="58" t="s">
        <v>212</v>
      </c>
      <c r="E97" s="58" t="s">
        <v>436</v>
      </c>
      <c r="F97" s="58" t="s">
        <v>396</v>
      </c>
      <c r="G97" s="58" t="s">
        <v>385</v>
      </c>
      <c r="H97" s="58">
        <v>100</v>
      </c>
      <c r="I97" s="60">
        <v>0</v>
      </c>
      <c r="J97" s="59">
        <v>100</v>
      </c>
      <c r="K97" s="60">
        <v>1498965.34</v>
      </c>
      <c r="L97" s="61">
        <v>1</v>
      </c>
      <c r="M97" s="59" t="s">
        <v>386</v>
      </c>
      <c r="N97" s="59">
        <v>1365</v>
      </c>
    </row>
    <row r="98" spans="1:14" s="62" customFormat="1" ht="113.25" customHeight="1" x14ac:dyDescent="0.25">
      <c r="A98" s="58" t="s">
        <v>57</v>
      </c>
      <c r="B98" s="58" t="s">
        <v>57</v>
      </c>
      <c r="C98" s="58" t="s">
        <v>214</v>
      </c>
      <c r="D98" s="58" t="s">
        <v>215</v>
      </c>
      <c r="E98" s="58" t="s">
        <v>436</v>
      </c>
      <c r="F98" s="58" t="s">
        <v>396</v>
      </c>
      <c r="G98" s="58" t="s">
        <v>385</v>
      </c>
      <c r="H98" s="58">
        <v>100</v>
      </c>
      <c r="I98" s="60">
        <v>0</v>
      </c>
      <c r="J98" s="59">
        <v>100</v>
      </c>
      <c r="K98" s="60">
        <v>2996983.8</v>
      </c>
      <c r="L98" s="61">
        <v>1</v>
      </c>
      <c r="M98" s="59" t="s">
        <v>386</v>
      </c>
      <c r="N98" s="59">
        <v>3765</v>
      </c>
    </row>
    <row r="99" spans="1:14" s="62" customFormat="1" ht="113.25" customHeight="1" x14ac:dyDescent="0.25">
      <c r="A99" s="58" t="s">
        <v>57</v>
      </c>
      <c r="B99" s="58" t="s">
        <v>57</v>
      </c>
      <c r="C99" s="58" t="s">
        <v>216</v>
      </c>
      <c r="D99" s="58" t="s">
        <v>217</v>
      </c>
      <c r="E99" s="58" t="s">
        <v>436</v>
      </c>
      <c r="F99" s="58" t="s">
        <v>396</v>
      </c>
      <c r="G99" s="58" t="s">
        <v>385</v>
      </c>
      <c r="H99" s="58">
        <v>100</v>
      </c>
      <c r="I99" s="60">
        <v>766315.43</v>
      </c>
      <c r="J99" s="59">
        <v>100</v>
      </c>
      <c r="K99" s="60">
        <v>766315.43</v>
      </c>
      <c r="L99" s="61">
        <f t="shared" si="1"/>
        <v>1</v>
      </c>
      <c r="M99" s="59" t="s">
        <v>386</v>
      </c>
      <c r="N99" s="59">
        <v>67</v>
      </c>
    </row>
    <row r="100" spans="1:14" s="62" customFormat="1" ht="113.25" customHeight="1" x14ac:dyDescent="0.25">
      <c r="A100" s="58" t="s">
        <v>57</v>
      </c>
      <c r="B100" s="58" t="s">
        <v>57</v>
      </c>
      <c r="C100" s="58" t="s">
        <v>218</v>
      </c>
      <c r="D100" s="58" t="s">
        <v>219</v>
      </c>
      <c r="E100" s="58" t="s">
        <v>436</v>
      </c>
      <c r="F100" s="58" t="s">
        <v>396</v>
      </c>
      <c r="G100" s="58" t="s">
        <v>385</v>
      </c>
      <c r="H100" s="58">
        <v>100</v>
      </c>
      <c r="I100" s="60">
        <v>0</v>
      </c>
      <c r="J100" s="59">
        <v>0</v>
      </c>
      <c r="K100" s="60">
        <v>0</v>
      </c>
      <c r="L100" s="61">
        <v>0</v>
      </c>
      <c r="M100" s="59" t="s">
        <v>386</v>
      </c>
      <c r="N100" s="59">
        <v>231</v>
      </c>
    </row>
    <row r="101" spans="1:14" s="62" customFormat="1" ht="113.25" customHeight="1" x14ac:dyDescent="0.25">
      <c r="A101" s="58" t="s">
        <v>57</v>
      </c>
      <c r="B101" s="58" t="s">
        <v>57</v>
      </c>
      <c r="C101" s="58" t="s">
        <v>220</v>
      </c>
      <c r="D101" s="58" t="s">
        <v>221</v>
      </c>
      <c r="E101" s="58" t="s">
        <v>436</v>
      </c>
      <c r="F101" s="58" t="s">
        <v>396</v>
      </c>
      <c r="G101" s="58" t="s">
        <v>385</v>
      </c>
      <c r="H101" s="58">
        <v>100</v>
      </c>
      <c r="I101" s="60">
        <v>0</v>
      </c>
      <c r="J101" s="59">
        <v>100</v>
      </c>
      <c r="K101" s="60">
        <v>1500000</v>
      </c>
      <c r="L101" s="61">
        <v>1</v>
      </c>
      <c r="M101" s="59" t="s">
        <v>386</v>
      </c>
      <c r="N101" s="59">
        <v>40</v>
      </c>
    </row>
    <row r="102" spans="1:14" s="62" customFormat="1" ht="113.25" customHeight="1" x14ac:dyDescent="0.25">
      <c r="A102" s="58" t="s">
        <v>57</v>
      </c>
      <c r="B102" s="58" t="s">
        <v>57</v>
      </c>
      <c r="C102" s="58" t="s">
        <v>222</v>
      </c>
      <c r="D102" s="58" t="s">
        <v>223</v>
      </c>
      <c r="E102" s="58" t="s">
        <v>436</v>
      </c>
      <c r="F102" s="58" t="s">
        <v>396</v>
      </c>
      <c r="G102" s="58" t="s">
        <v>385</v>
      </c>
      <c r="H102" s="58">
        <v>100</v>
      </c>
      <c r="I102" s="60">
        <v>66059.259999999995</v>
      </c>
      <c r="J102" s="59">
        <v>100</v>
      </c>
      <c r="K102" s="60">
        <v>66059.259999999995</v>
      </c>
      <c r="L102" s="61">
        <f t="shared" si="1"/>
        <v>1</v>
      </c>
      <c r="M102" s="59" t="s">
        <v>386</v>
      </c>
      <c r="N102" s="59">
        <v>19</v>
      </c>
    </row>
    <row r="103" spans="1:14" s="62" customFormat="1" ht="113.25" customHeight="1" x14ac:dyDescent="0.25">
      <c r="A103" s="58" t="s">
        <v>57</v>
      </c>
      <c r="B103" s="58" t="s">
        <v>57</v>
      </c>
      <c r="C103" s="58" t="s">
        <v>224</v>
      </c>
      <c r="D103" s="58" t="s">
        <v>225</v>
      </c>
      <c r="E103" s="58" t="s">
        <v>436</v>
      </c>
      <c r="F103" s="58" t="s">
        <v>396</v>
      </c>
      <c r="G103" s="58" t="s">
        <v>385</v>
      </c>
      <c r="H103" s="58">
        <v>100</v>
      </c>
      <c r="I103" s="60">
        <v>210008.8</v>
      </c>
      <c r="J103" s="59">
        <v>100</v>
      </c>
      <c r="K103" s="60">
        <v>210008.8</v>
      </c>
      <c r="L103" s="61">
        <f t="shared" si="1"/>
        <v>1</v>
      </c>
      <c r="M103" s="59" t="s">
        <v>386</v>
      </c>
      <c r="N103" s="59">
        <v>32</v>
      </c>
    </row>
    <row r="104" spans="1:14" s="62" customFormat="1" ht="113.25" customHeight="1" x14ac:dyDescent="0.25">
      <c r="A104" s="58" t="s">
        <v>57</v>
      </c>
      <c r="B104" s="58" t="s">
        <v>57</v>
      </c>
      <c r="C104" s="58" t="s">
        <v>226</v>
      </c>
      <c r="D104" s="58" t="s">
        <v>227</v>
      </c>
      <c r="E104" s="58" t="s">
        <v>442</v>
      </c>
      <c r="F104" s="58" t="s">
        <v>396</v>
      </c>
      <c r="G104" s="58" t="s">
        <v>385</v>
      </c>
      <c r="H104" s="58">
        <v>100</v>
      </c>
      <c r="I104" s="60">
        <v>0</v>
      </c>
      <c r="J104" s="59">
        <v>100</v>
      </c>
      <c r="K104" s="60">
        <v>37345.31</v>
      </c>
      <c r="L104" s="61">
        <v>1</v>
      </c>
      <c r="M104" s="59" t="s">
        <v>386</v>
      </c>
      <c r="N104" s="59">
        <v>35</v>
      </c>
    </row>
    <row r="105" spans="1:14" s="62" customFormat="1" ht="113.25" customHeight="1" x14ac:dyDescent="0.25">
      <c r="A105" s="58" t="s">
        <v>57</v>
      </c>
      <c r="B105" s="58" t="s">
        <v>57</v>
      </c>
      <c r="C105" s="58" t="s">
        <v>228</v>
      </c>
      <c r="D105" s="58" t="s">
        <v>229</v>
      </c>
      <c r="E105" s="58" t="s">
        <v>443</v>
      </c>
      <c r="F105" s="58" t="s">
        <v>396</v>
      </c>
      <c r="G105" s="58" t="s">
        <v>385</v>
      </c>
      <c r="H105" s="58">
        <v>100</v>
      </c>
      <c r="I105" s="60">
        <v>0</v>
      </c>
      <c r="J105" s="59">
        <v>100</v>
      </c>
      <c r="K105" s="60">
        <v>2256800.2999999998</v>
      </c>
      <c r="L105" s="61">
        <v>1</v>
      </c>
      <c r="M105" s="59" t="s">
        <v>386</v>
      </c>
      <c r="N105" s="59">
        <v>5677</v>
      </c>
    </row>
    <row r="106" spans="1:14" s="62" customFormat="1" ht="113.25" customHeight="1" x14ac:dyDescent="0.25">
      <c r="A106" s="58" t="s">
        <v>230</v>
      </c>
      <c r="B106" s="58" t="s">
        <v>230</v>
      </c>
      <c r="C106" s="58" t="s">
        <v>231</v>
      </c>
      <c r="D106" s="58" t="s">
        <v>232</v>
      </c>
      <c r="E106" s="58" t="s">
        <v>437</v>
      </c>
      <c r="F106" s="58" t="s">
        <v>398</v>
      </c>
      <c r="G106" s="58" t="s">
        <v>385</v>
      </c>
      <c r="H106" s="58">
        <v>100</v>
      </c>
      <c r="I106" s="60">
        <v>1156051.94</v>
      </c>
      <c r="J106" s="59">
        <v>100</v>
      </c>
      <c r="K106" s="60">
        <v>1156051.94</v>
      </c>
      <c r="L106" s="61">
        <f t="shared" si="1"/>
        <v>1</v>
      </c>
      <c r="M106" s="59" t="s">
        <v>386</v>
      </c>
      <c r="N106" s="59">
        <v>5000</v>
      </c>
    </row>
    <row r="107" spans="1:14" s="62" customFormat="1" ht="113.25" customHeight="1" x14ac:dyDescent="0.25">
      <c r="A107" s="58" t="s">
        <v>230</v>
      </c>
      <c r="B107" s="58" t="s">
        <v>230</v>
      </c>
      <c r="C107" s="58" t="s">
        <v>235</v>
      </c>
      <c r="D107" s="58" t="s">
        <v>236</v>
      </c>
      <c r="E107" s="58" t="s">
        <v>437</v>
      </c>
      <c r="F107" s="58" t="s">
        <v>399</v>
      </c>
      <c r="G107" s="58" t="s">
        <v>385</v>
      </c>
      <c r="H107" s="58">
        <v>100</v>
      </c>
      <c r="I107" s="60">
        <v>0</v>
      </c>
      <c r="J107" s="59">
        <v>0</v>
      </c>
      <c r="K107" s="60">
        <v>0</v>
      </c>
      <c r="L107" s="61">
        <v>0</v>
      </c>
      <c r="M107" s="59" t="s">
        <v>386</v>
      </c>
      <c r="N107" s="59">
        <v>600</v>
      </c>
    </row>
    <row r="108" spans="1:14" s="62" customFormat="1" ht="113.25" customHeight="1" x14ac:dyDescent="0.25">
      <c r="A108" s="58" t="s">
        <v>230</v>
      </c>
      <c r="B108" s="58" t="s">
        <v>230</v>
      </c>
      <c r="C108" s="58" t="s">
        <v>238</v>
      </c>
      <c r="D108" s="58" t="s">
        <v>239</v>
      </c>
      <c r="E108" s="58" t="s">
        <v>438</v>
      </c>
      <c r="F108" s="58" t="s">
        <v>400</v>
      </c>
      <c r="G108" s="58" t="s">
        <v>385</v>
      </c>
      <c r="H108" s="58">
        <v>300</v>
      </c>
      <c r="I108" s="60">
        <v>0</v>
      </c>
      <c r="J108" s="59">
        <v>0</v>
      </c>
      <c r="K108" s="60">
        <v>0</v>
      </c>
      <c r="L108" s="61">
        <v>0</v>
      </c>
      <c r="M108" s="59" t="s">
        <v>386</v>
      </c>
      <c r="N108" s="59">
        <v>300</v>
      </c>
    </row>
    <row r="109" spans="1:14" s="62" customFormat="1" ht="113.25" customHeight="1" x14ac:dyDescent="0.25">
      <c r="A109" s="58" t="s">
        <v>230</v>
      </c>
      <c r="B109" s="58" t="s">
        <v>230</v>
      </c>
      <c r="C109" s="58" t="s">
        <v>241</v>
      </c>
      <c r="D109" s="58" t="s">
        <v>239</v>
      </c>
      <c r="E109" s="58" t="s">
        <v>437</v>
      </c>
      <c r="F109" s="58" t="s">
        <v>400</v>
      </c>
      <c r="G109" s="58" t="s">
        <v>385</v>
      </c>
      <c r="H109" s="58">
        <v>100</v>
      </c>
      <c r="I109" s="60">
        <v>0</v>
      </c>
      <c r="J109" s="59">
        <v>0</v>
      </c>
      <c r="K109" s="60">
        <v>0</v>
      </c>
      <c r="L109" s="61">
        <v>0</v>
      </c>
      <c r="M109" s="59" t="s">
        <v>386</v>
      </c>
      <c r="N109" s="59">
        <v>300</v>
      </c>
    </row>
    <row r="110" spans="1:14" s="62" customFormat="1" ht="113.25" customHeight="1" x14ac:dyDescent="0.25">
      <c r="A110" s="58" t="s">
        <v>230</v>
      </c>
      <c r="B110" s="58" t="s">
        <v>230</v>
      </c>
      <c r="C110" s="58" t="s">
        <v>242</v>
      </c>
      <c r="D110" s="58" t="s">
        <v>239</v>
      </c>
      <c r="E110" s="58" t="s">
        <v>437</v>
      </c>
      <c r="F110" s="58" t="s">
        <v>400</v>
      </c>
      <c r="G110" s="58" t="s">
        <v>385</v>
      </c>
      <c r="H110" s="58">
        <v>100</v>
      </c>
      <c r="I110" s="60">
        <v>415999.95</v>
      </c>
      <c r="J110" s="59">
        <v>100</v>
      </c>
      <c r="K110" s="60">
        <v>415999.95</v>
      </c>
      <c r="L110" s="61">
        <f t="shared" si="1"/>
        <v>1</v>
      </c>
      <c r="M110" s="59" t="s">
        <v>386</v>
      </c>
      <c r="N110" s="59">
        <v>300</v>
      </c>
    </row>
    <row r="111" spans="1:14" s="62" customFormat="1" ht="113.25" customHeight="1" x14ac:dyDescent="0.25">
      <c r="A111" s="58" t="s">
        <v>243</v>
      </c>
      <c r="B111" s="58" t="s">
        <v>243</v>
      </c>
      <c r="C111" s="58" t="s">
        <v>244</v>
      </c>
      <c r="D111" s="58" t="s">
        <v>245</v>
      </c>
      <c r="E111" s="58" t="s">
        <v>437</v>
      </c>
      <c r="F111" s="58" t="s">
        <v>401</v>
      </c>
      <c r="G111" s="58" t="s">
        <v>385</v>
      </c>
      <c r="H111" s="58">
        <v>100</v>
      </c>
      <c r="I111" s="60">
        <v>2780690.64</v>
      </c>
      <c r="J111" s="59">
        <v>0</v>
      </c>
      <c r="K111" s="60">
        <v>2780690.64</v>
      </c>
      <c r="L111" s="61">
        <f t="shared" si="1"/>
        <v>1</v>
      </c>
      <c r="M111" s="59" t="s">
        <v>386</v>
      </c>
      <c r="N111" s="59">
        <v>5000</v>
      </c>
    </row>
    <row r="112" spans="1:14" s="62" customFormat="1" ht="113.25" customHeight="1" x14ac:dyDescent="0.25">
      <c r="A112" s="58" t="s">
        <v>243</v>
      </c>
      <c r="B112" s="58" t="s">
        <v>243</v>
      </c>
      <c r="C112" s="58" t="s">
        <v>247</v>
      </c>
      <c r="D112" s="58" t="s">
        <v>248</v>
      </c>
      <c r="E112" s="58" t="s">
        <v>439</v>
      </c>
      <c r="F112" s="58" t="s">
        <v>401</v>
      </c>
      <c r="G112" s="58" t="s">
        <v>385</v>
      </c>
      <c r="H112" s="58">
        <v>100</v>
      </c>
      <c r="I112" s="60">
        <v>0</v>
      </c>
      <c r="J112" s="59">
        <v>0</v>
      </c>
      <c r="K112" s="60">
        <v>0</v>
      </c>
      <c r="L112" s="61">
        <v>0</v>
      </c>
      <c r="M112" s="59" t="s">
        <v>386</v>
      </c>
      <c r="N112" s="59">
        <v>1000</v>
      </c>
    </row>
    <row r="113" spans="1:14" s="62" customFormat="1" ht="113.25" customHeight="1" x14ac:dyDescent="0.25">
      <c r="A113" s="58" t="s">
        <v>243</v>
      </c>
      <c r="B113" s="58" t="s">
        <v>243</v>
      </c>
      <c r="C113" s="58" t="s">
        <v>249</v>
      </c>
      <c r="D113" s="58" t="s">
        <v>250</v>
      </c>
      <c r="E113" s="58" t="s">
        <v>437</v>
      </c>
      <c r="F113" s="58" t="s">
        <v>402</v>
      </c>
      <c r="G113" s="58" t="s">
        <v>385</v>
      </c>
      <c r="H113" s="58">
        <v>100</v>
      </c>
      <c r="I113" s="60">
        <v>108088</v>
      </c>
      <c r="J113" s="59">
        <v>100</v>
      </c>
      <c r="K113" s="60">
        <v>108088</v>
      </c>
      <c r="L113" s="61">
        <f t="shared" si="1"/>
        <v>1</v>
      </c>
      <c r="M113" s="59" t="s">
        <v>403</v>
      </c>
      <c r="N113" s="59">
        <v>966</v>
      </c>
    </row>
    <row r="114" spans="1:14" s="62" customFormat="1" ht="113.25" customHeight="1" x14ac:dyDescent="0.25">
      <c r="A114" s="58" t="s">
        <v>243</v>
      </c>
      <c r="B114" s="58" t="s">
        <v>243</v>
      </c>
      <c r="C114" s="58" t="s">
        <v>251</v>
      </c>
      <c r="D114" s="58" t="s">
        <v>252</v>
      </c>
      <c r="E114" s="58" t="s">
        <v>437</v>
      </c>
      <c r="F114" s="58" t="s">
        <v>402</v>
      </c>
      <c r="G114" s="58" t="s">
        <v>385</v>
      </c>
      <c r="H114" s="58">
        <v>100</v>
      </c>
      <c r="I114" s="60">
        <v>43400</v>
      </c>
      <c r="J114" s="59">
        <v>100</v>
      </c>
      <c r="K114" s="60">
        <v>43400</v>
      </c>
      <c r="L114" s="61">
        <f t="shared" si="1"/>
        <v>1</v>
      </c>
      <c r="M114" s="59" t="s">
        <v>386</v>
      </c>
      <c r="N114" s="59">
        <v>900</v>
      </c>
    </row>
    <row r="115" spans="1:14" s="62" customFormat="1" ht="113.25" customHeight="1" x14ac:dyDescent="0.25">
      <c r="A115" s="58" t="s">
        <v>243</v>
      </c>
      <c r="B115" s="58" t="s">
        <v>243</v>
      </c>
      <c r="C115" s="58" t="s">
        <v>253</v>
      </c>
      <c r="D115" s="58" t="s">
        <v>254</v>
      </c>
      <c r="E115" s="58" t="s">
        <v>437</v>
      </c>
      <c r="F115" s="58" t="s">
        <v>402</v>
      </c>
      <c r="G115" s="58" t="s">
        <v>385</v>
      </c>
      <c r="H115" s="58">
        <v>100</v>
      </c>
      <c r="I115" s="60">
        <v>26055</v>
      </c>
      <c r="J115" s="59">
        <v>100</v>
      </c>
      <c r="K115" s="60">
        <v>26055</v>
      </c>
      <c r="L115" s="61">
        <f t="shared" si="1"/>
        <v>1</v>
      </c>
      <c r="M115" s="59" t="s">
        <v>386</v>
      </c>
      <c r="N115" s="59">
        <v>579</v>
      </c>
    </row>
    <row r="116" spans="1:14" s="62" customFormat="1" ht="113.25" customHeight="1" x14ac:dyDescent="0.25">
      <c r="A116" s="58" t="s">
        <v>255</v>
      </c>
      <c r="B116" s="58" t="s">
        <v>255</v>
      </c>
      <c r="C116" s="58" t="s">
        <v>256</v>
      </c>
      <c r="D116" s="58" t="s">
        <v>257</v>
      </c>
      <c r="E116" s="58" t="s">
        <v>437</v>
      </c>
      <c r="F116" s="58" t="s">
        <v>389</v>
      </c>
      <c r="G116" s="58" t="s">
        <v>385</v>
      </c>
      <c r="H116" s="58">
        <v>100</v>
      </c>
      <c r="I116" s="60">
        <v>203074.02</v>
      </c>
      <c r="J116" s="59">
        <v>100</v>
      </c>
      <c r="K116" s="60">
        <v>203074.02</v>
      </c>
      <c r="L116" s="61">
        <f t="shared" si="1"/>
        <v>1</v>
      </c>
      <c r="M116" s="59" t="s">
        <v>386</v>
      </c>
      <c r="N116" s="59">
        <v>18030</v>
      </c>
    </row>
    <row r="117" spans="1:14" s="62" customFormat="1" ht="113.25" customHeight="1" x14ac:dyDescent="0.25">
      <c r="A117" s="58" t="s">
        <v>255</v>
      </c>
      <c r="B117" s="58" t="s">
        <v>255</v>
      </c>
      <c r="C117" s="58" t="s">
        <v>262</v>
      </c>
      <c r="D117" s="58" t="s">
        <v>263</v>
      </c>
      <c r="E117" s="58" t="s">
        <v>437</v>
      </c>
      <c r="F117" s="58" t="s">
        <v>389</v>
      </c>
      <c r="G117" s="58" t="s">
        <v>385</v>
      </c>
      <c r="H117" s="58">
        <v>100</v>
      </c>
      <c r="I117" s="60">
        <v>0</v>
      </c>
      <c r="J117" s="59">
        <v>0</v>
      </c>
      <c r="K117" s="60">
        <v>0</v>
      </c>
      <c r="L117" s="61">
        <v>0</v>
      </c>
      <c r="M117" s="59" t="s">
        <v>386</v>
      </c>
      <c r="N117" s="59">
        <v>18030</v>
      </c>
    </row>
    <row r="118" spans="1:14" s="62" customFormat="1" ht="113.25" customHeight="1" x14ac:dyDescent="0.25">
      <c r="A118" s="58" t="s">
        <v>255</v>
      </c>
      <c r="B118" s="58" t="s">
        <v>255</v>
      </c>
      <c r="C118" s="58" t="s">
        <v>264</v>
      </c>
      <c r="D118" s="58" t="s">
        <v>265</v>
      </c>
      <c r="E118" s="58" t="s">
        <v>440</v>
      </c>
      <c r="F118" s="58" t="s">
        <v>389</v>
      </c>
      <c r="G118" s="58" t="s">
        <v>385</v>
      </c>
      <c r="H118" s="58">
        <v>100</v>
      </c>
      <c r="I118" s="60">
        <v>29021</v>
      </c>
      <c r="J118" s="59">
        <v>0</v>
      </c>
      <c r="K118" s="60">
        <v>0</v>
      </c>
      <c r="L118" s="61">
        <f t="shared" si="1"/>
        <v>0</v>
      </c>
      <c r="M118" s="59" t="s">
        <v>386</v>
      </c>
      <c r="N118" s="59">
        <v>18030</v>
      </c>
    </row>
    <row r="119" spans="1:14" s="62" customFormat="1" ht="113.25" customHeight="1" x14ac:dyDescent="0.25">
      <c r="A119" s="58" t="s">
        <v>255</v>
      </c>
      <c r="B119" s="58" t="s">
        <v>255</v>
      </c>
      <c r="C119" s="58" t="s">
        <v>266</v>
      </c>
      <c r="D119" s="58" t="s">
        <v>267</v>
      </c>
      <c r="E119" s="58" t="s">
        <v>437</v>
      </c>
      <c r="F119" s="58" t="s">
        <v>389</v>
      </c>
      <c r="G119" s="58" t="s">
        <v>385</v>
      </c>
      <c r="H119" s="58">
        <v>100</v>
      </c>
      <c r="I119" s="60">
        <v>0</v>
      </c>
      <c r="J119" s="59">
        <v>0</v>
      </c>
      <c r="K119" s="60">
        <v>0</v>
      </c>
      <c r="L119" s="61">
        <v>0</v>
      </c>
      <c r="M119" s="59" t="s">
        <v>386</v>
      </c>
      <c r="N119" s="59">
        <v>18030</v>
      </c>
    </row>
    <row r="120" spans="1:14" s="62" customFormat="1" ht="113.25" customHeight="1" x14ac:dyDescent="0.25">
      <c r="A120" s="58" t="s">
        <v>255</v>
      </c>
      <c r="B120" s="58" t="s">
        <v>255</v>
      </c>
      <c r="C120" s="58" t="s">
        <v>268</v>
      </c>
      <c r="D120" s="58" t="s">
        <v>269</v>
      </c>
      <c r="E120" s="58" t="s">
        <v>437</v>
      </c>
      <c r="F120" s="58" t="s">
        <v>389</v>
      </c>
      <c r="G120" s="58" t="s">
        <v>385</v>
      </c>
      <c r="H120" s="58">
        <v>100</v>
      </c>
      <c r="I120" s="60">
        <v>136000</v>
      </c>
      <c r="J120" s="59">
        <v>100</v>
      </c>
      <c r="K120" s="60">
        <v>136000</v>
      </c>
      <c r="L120" s="61">
        <f t="shared" si="1"/>
        <v>1</v>
      </c>
      <c r="M120" s="59" t="s">
        <v>386</v>
      </c>
      <c r="N120" s="59">
        <v>20</v>
      </c>
    </row>
    <row r="121" spans="1:14" s="62" customFormat="1" ht="113.25" customHeight="1" x14ac:dyDescent="0.25">
      <c r="A121" s="58" t="s">
        <v>270</v>
      </c>
      <c r="B121" s="58" t="s">
        <v>270</v>
      </c>
      <c r="C121" s="58" t="s">
        <v>271</v>
      </c>
      <c r="D121" s="58" t="s">
        <v>272</v>
      </c>
      <c r="E121" s="58" t="s">
        <v>435</v>
      </c>
      <c r="F121" s="58" t="s">
        <v>404</v>
      </c>
      <c r="G121" s="58" t="s">
        <v>385</v>
      </c>
      <c r="H121" s="58">
        <v>100</v>
      </c>
      <c r="I121" s="60">
        <v>7602711.0099999998</v>
      </c>
      <c r="J121" s="59">
        <v>100</v>
      </c>
      <c r="K121" s="60">
        <v>9356980.2599999998</v>
      </c>
      <c r="L121" s="61">
        <v>1</v>
      </c>
      <c r="M121" s="59" t="s">
        <v>386</v>
      </c>
      <c r="N121" s="59">
        <v>18030</v>
      </c>
    </row>
    <row r="122" spans="1:14" s="62" customFormat="1" ht="113.25" customHeight="1" x14ac:dyDescent="0.25">
      <c r="A122" s="58" t="s">
        <v>275</v>
      </c>
      <c r="B122" s="58" t="s">
        <v>275</v>
      </c>
      <c r="C122" s="58" t="s">
        <v>276</v>
      </c>
      <c r="D122" s="58" t="s">
        <v>277</v>
      </c>
      <c r="E122" s="58" t="s">
        <v>435</v>
      </c>
      <c r="F122" s="58" t="s">
        <v>405</v>
      </c>
      <c r="G122" s="58" t="s">
        <v>385</v>
      </c>
      <c r="H122" s="58">
        <v>100</v>
      </c>
      <c r="I122" s="60">
        <v>2272031.36</v>
      </c>
      <c r="J122" s="59">
        <v>100</v>
      </c>
      <c r="K122" s="60">
        <v>2552219.86</v>
      </c>
      <c r="L122" s="61">
        <v>1</v>
      </c>
      <c r="M122" s="59" t="s">
        <v>386</v>
      </c>
      <c r="N122" s="59">
        <v>18030</v>
      </c>
    </row>
    <row r="123" spans="1:14" s="62" customFormat="1" ht="113.25" customHeight="1" x14ac:dyDescent="0.25">
      <c r="A123" s="58" t="s">
        <v>279</v>
      </c>
      <c r="B123" s="58" t="s">
        <v>279</v>
      </c>
      <c r="C123" s="58" t="s">
        <v>280</v>
      </c>
      <c r="D123" s="58" t="s">
        <v>281</v>
      </c>
      <c r="E123" s="58" t="s">
        <v>437</v>
      </c>
      <c r="F123" s="58" t="s">
        <v>406</v>
      </c>
      <c r="G123" s="58" t="s">
        <v>385</v>
      </c>
      <c r="H123" s="58">
        <v>100</v>
      </c>
      <c r="I123" s="60">
        <v>450970.96</v>
      </c>
      <c r="J123" s="59">
        <v>100</v>
      </c>
      <c r="K123" s="60">
        <v>450970.96</v>
      </c>
      <c r="L123" s="61">
        <f t="shared" si="1"/>
        <v>1</v>
      </c>
      <c r="M123" s="59" t="s">
        <v>386</v>
      </c>
      <c r="N123" s="59">
        <v>18030</v>
      </c>
    </row>
    <row r="124" spans="1:14" s="62" customFormat="1" ht="113.25" customHeight="1" x14ac:dyDescent="0.25">
      <c r="A124" s="58" t="s">
        <v>283</v>
      </c>
      <c r="B124" s="58" t="s">
        <v>283</v>
      </c>
      <c r="C124" s="58" t="s">
        <v>284</v>
      </c>
      <c r="D124" s="58" t="s">
        <v>285</v>
      </c>
      <c r="E124" s="58" t="s">
        <v>437</v>
      </c>
      <c r="F124" s="58" t="s">
        <v>406</v>
      </c>
      <c r="G124" s="58" t="s">
        <v>385</v>
      </c>
      <c r="H124" s="58">
        <v>100</v>
      </c>
      <c r="I124" s="60">
        <v>3215.45</v>
      </c>
      <c r="J124" s="59">
        <v>100</v>
      </c>
      <c r="K124" s="60">
        <v>3215.45</v>
      </c>
      <c r="L124" s="61">
        <f t="shared" si="1"/>
        <v>1</v>
      </c>
      <c r="M124" s="59" t="s">
        <v>386</v>
      </c>
      <c r="N124" s="59">
        <v>1800</v>
      </c>
    </row>
    <row r="125" spans="1:14" s="62" customFormat="1" ht="113.25" customHeight="1" x14ac:dyDescent="0.25">
      <c r="A125" s="58" t="s">
        <v>283</v>
      </c>
      <c r="B125" s="58" t="s">
        <v>283</v>
      </c>
      <c r="C125" s="58" t="s">
        <v>288</v>
      </c>
      <c r="D125" s="58" t="s">
        <v>289</v>
      </c>
      <c r="E125" s="58" t="s">
        <v>437</v>
      </c>
      <c r="F125" s="58" t="s">
        <v>406</v>
      </c>
      <c r="G125" s="58" t="s">
        <v>385</v>
      </c>
      <c r="H125" s="58">
        <v>100</v>
      </c>
      <c r="I125" s="60">
        <v>0</v>
      </c>
      <c r="J125" s="59">
        <v>0</v>
      </c>
      <c r="K125" s="60">
        <v>0</v>
      </c>
      <c r="L125" s="61">
        <v>0</v>
      </c>
      <c r="M125" s="59" t="s">
        <v>386</v>
      </c>
      <c r="N125" s="59">
        <v>1000</v>
      </c>
    </row>
    <row r="126" spans="1:14" s="62" customFormat="1" ht="113.25" customHeight="1" x14ac:dyDescent="0.25">
      <c r="A126" s="58" t="s">
        <v>283</v>
      </c>
      <c r="B126" s="58" t="s">
        <v>283</v>
      </c>
      <c r="C126" s="58" t="s">
        <v>290</v>
      </c>
      <c r="D126" s="58" t="s">
        <v>291</v>
      </c>
      <c r="E126" s="58" t="s">
        <v>437</v>
      </c>
      <c r="F126" s="58" t="s">
        <v>406</v>
      </c>
      <c r="G126" s="58" t="s">
        <v>385</v>
      </c>
      <c r="H126" s="58">
        <v>100</v>
      </c>
      <c r="I126" s="60">
        <v>35348.129999999997</v>
      </c>
      <c r="J126" s="59">
        <v>100</v>
      </c>
      <c r="K126" s="60">
        <v>35348.129999999997</v>
      </c>
      <c r="L126" s="61">
        <f t="shared" si="1"/>
        <v>1</v>
      </c>
      <c r="M126" s="59" t="s">
        <v>386</v>
      </c>
      <c r="N126" s="59">
        <v>100</v>
      </c>
    </row>
    <row r="127" spans="1:14" s="62" customFormat="1" ht="113.25" customHeight="1" x14ac:dyDescent="0.25">
      <c r="A127" s="58" t="s">
        <v>283</v>
      </c>
      <c r="B127" s="58" t="s">
        <v>283</v>
      </c>
      <c r="C127" s="58" t="s">
        <v>292</v>
      </c>
      <c r="D127" s="58" t="s">
        <v>293</v>
      </c>
      <c r="E127" s="58" t="s">
        <v>437</v>
      </c>
      <c r="F127" s="58" t="s">
        <v>406</v>
      </c>
      <c r="G127" s="58" t="s">
        <v>385</v>
      </c>
      <c r="H127" s="58">
        <v>100</v>
      </c>
      <c r="I127" s="60">
        <v>244183.43</v>
      </c>
      <c r="J127" s="59">
        <v>100</v>
      </c>
      <c r="K127" s="60">
        <v>244183.43</v>
      </c>
      <c r="L127" s="61">
        <f t="shared" si="1"/>
        <v>1</v>
      </c>
      <c r="M127" s="59" t="s">
        <v>386</v>
      </c>
      <c r="N127" s="59">
        <v>150</v>
      </c>
    </row>
    <row r="128" spans="1:14" s="62" customFormat="1" ht="113.25" customHeight="1" x14ac:dyDescent="0.25">
      <c r="A128" s="58" t="s">
        <v>294</v>
      </c>
      <c r="B128" s="58" t="s">
        <v>294</v>
      </c>
      <c r="C128" s="58" t="s">
        <v>295</v>
      </c>
      <c r="D128" s="58" t="s">
        <v>296</v>
      </c>
      <c r="E128" s="58" t="s">
        <v>437</v>
      </c>
      <c r="F128" s="58" t="s">
        <v>407</v>
      </c>
      <c r="G128" s="58" t="s">
        <v>385</v>
      </c>
      <c r="H128" s="58">
        <v>100</v>
      </c>
      <c r="I128" s="60">
        <v>6380</v>
      </c>
      <c r="J128" s="59">
        <v>100</v>
      </c>
      <c r="K128" s="60">
        <v>6380</v>
      </c>
      <c r="L128" s="61">
        <f t="shared" si="1"/>
        <v>1</v>
      </c>
      <c r="M128" s="59" t="s">
        <v>408</v>
      </c>
      <c r="N128" s="59">
        <v>800</v>
      </c>
    </row>
    <row r="129" spans="1:14" s="62" customFormat="1" ht="113.25" customHeight="1" x14ac:dyDescent="0.25">
      <c r="A129" s="58" t="s">
        <v>294</v>
      </c>
      <c r="B129" s="58" t="s">
        <v>294</v>
      </c>
      <c r="C129" s="58" t="s">
        <v>298</v>
      </c>
      <c r="D129" s="58" t="s">
        <v>299</v>
      </c>
      <c r="E129" s="58" t="s">
        <v>441</v>
      </c>
      <c r="F129" s="58" t="s">
        <v>409</v>
      </c>
      <c r="G129" s="58" t="s">
        <v>385</v>
      </c>
      <c r="H129" s="58">
        <v>100</v>
      </c>
      <c r="I129" s="60">
        <v>551310</v>
      </c>
      <c r="J129" s="59">
        <v>100</v>
      </c>
      <c r="K129" s="60">
        <v>4042940</v>
      </c>
      <c r="L129" s="61">
        <v>1</v>
      </c>
      <c r="M129" s="59" t="s">
        <v>408</v>
      </c>
      <c r="N129" s="59">
        <v>800</v>
      </c>
    </row>
    <row r="130" spans="1:14" s="62" customFormat="1" ht="113.25" customHeight="1" x14ac:dyDescent="0.25">
      <c r="A130" s="58" t="s">
        <v>294</v>
      </c>
      <c r="B130" s="58" t="s">
        <v>294</v>
      </c>
      <c r="C130" s="58" t="s">
        <v>300</v>
      </c>
      <c r="D130" s="58" t="s">
        <v>257</v>
      </c>
      <c r="E130" s="58" t="s">
        <v>437</v>
      </c>
      <c r="F130" s="58" t="s">
        <v>410</v>
      </c>
      <c r="G130" s="58" t="s">
        <v>385</v>
      </c>
      <c r="H130" s="58">
        <v>100</v>
      </c>
      <c r="I130" s="60">
        <v>1700757.47</v>
      </c>
      <c r="J130" s="59">
        <v>100</v>
      </c>
      <c r="K130" s="60">
        <v>1700757.47</v>
      </c>
      <c r="L130" s="61">
        <f t="shared" si="1"/>
        <v>1</v>
      </c>
      <c r="M130" s="59" t="s">
        <v>408</v>
      </c>
      <c r="N130" s="59">
        <v>800</v>
      </c>
    </row>
    <row r="131" spans="1:14" s="62" customFormat="1" ht="113.25" customHeight="1" x14ac:dyDescent="0.25">
      <c r="A131" s="58" t="s">
        <v>301</v>
      </c>
      <c r="B131" s="58" t="s">
        <v>301</v>
      </c>
      <c r="C131" s="58" t="s">
        <v>302</v>
      </c>
      <c r="D131" s="58" t="s">
        <v>303</v>
      </c>
      <c r="E131" s="58" t="s">
        <v>437</v>
      </c>
      <c r="F131" s="58" t="s">
        <v>411</v>
      </c>
      <c r="G131" s="58" t="s">
        <v>385</v>
      </c>
      <c r="H131" s="58">
        <v>100</v>
      </c>
      <c r="I131" s="60">
        <v>44069.71</v>
      </c>
      <c r="J131" s="59">
        <v>100</v>
      </c>
      <c r="K131" s="60">
        <v>44069.71</v>
      </c>
      <c r="L131" s="61">
        <f t="shared" si="1"/>
        <v>1</v>
      </c>
      <c r="M131" s="59" t="s">
        <v>386</v>
      </c>
      <c r="N131" s="59">
        <v>2000</v>
      </c>
    </row>
    <row r="132" spans="1:14" s="62" customFormat="1" ht="113.25" customHeight="1" x14ac:dyDescent="0.25">
      <c r="A132" s="58" t="s">
        <v>301</v>
      </c>
      <c r="B132" s="58" t="s">
        <v>301</v>
      </c>
      <c r="C132" s="58" t="s">
        <v>305</v>
      </c>
      <c r="D132" s="58" t="s">
        <v>306</v>
      </c>
      <c r="E132" s="58" t="s">
        <v>437</v>
      </c>
      <c r="F132" s="58" t="s">
        <v>411</v>
      </c>
      <c r="G132" s="58" t="s">
        <v>385</v>
      </c>
      <c r="H132" s="58">
        <v>100</v>
      </c>
      <c r="I132" s="60">
        <v>260377.46</v>
      </c>
      <c r="J132" s="59">
        <v>100</v>
      </c>
      <c r="K132" s="60">
        <v>260377.46</v>
      </c>
      <c r="L132" s="61">
        <f t="shared" si="1"/>
        <v>1</v>
      </c>
      <c r="M132" s="59" t="s">
        <v>386</v>
      </c>
      <c r="N132" s="59">
        <v>220</v>
      </c>
    </row>
    <row r="133" spans="1:14" s="62" customFormat="1" ht="113.25" customHeight="1" x14ac:dyDescent="0.25">
      <c r="A133" s="58" t="s">
        <v>301</v>
      </c>
      <c r="B133" s="58" t="s">
        <v>301</v>
      </c>
      <c r="C133" s="58" t="s">
        <v>307</v>
      </c>
      <c r="D133" s="58" t="s">
        <v>308</v>
      </c>
      <c r="E133" s="58" t="s">
        <v>437</v>
      </c>
      <c r="F133" s="58" t="s">
        <v>411</v>
      </c>
      <c r="G133" s="58" t="s">
        <v>385</v>
      </c>
      <c r="H133" s="58">
        <v>100</v>
      </c>
      <c r="I133" s="60">
        <v>0</v>
      </c>
      <c r="J133" s="59">
        <v>0</v>
      </c>
      <c r="K133" s="60">
        <v>0</v>
      </c>
      <c r="L133" s="61">
        <v>0</v>
      </c>
      <c r="M133" s="59" t="s">
        <v>386</v>
      </c>
      <c r="N133" s="59">
        <v>2500</v>
      </c>
    </row>
    <row r="134" spans="1:14" s="62" customFormat="1" ht="113.25" customHeight="1" x14ac:dyDescent="0.25">
      <c r="A134" s="58" t="s">
        <v>301</v>
      </c>
      <c r="B134" s="58" t="s">
        <v>301</v>
      </c>
      <c r="C134" s="58" t="s">
        <v>309</v>
      </c>
      <c r="D134" s="58" t="s">
        <v>310</v>
      </c>
      <c r="E134" s="58" t="s">
        <v>437</v>
      </c>
      <c r="F134" s="58" t="s">
        <v>411</v>
      </c>
      <c r="G134" s="58" t="s">
        <v>385</v>
      </c>
      <c r="H134" s="58">
        <v>100</v>
      </c>
      <c r="I134" s="60">
        <v>0</v>
      </c>
      <c r="J134" s="59">
        <v>0</v>
      </c>
      <c r="K134" s="60">
        <v>0</v>
      </c>
      <c r="L134" s="61">
        <v>0</v>
      </c>
      <c r="M134" s="59" t="s">
        <v>386</v>
      </c>
      <c r="N134" s="59">
        <v>2000</v>
      </c>
    </row>
    <row r="135" spans="1:14" s="62" customFormat="1" ht="113.25" customHeight="1" x14ac:dyDescent="0.25">
      <c r="A135" s="58" t="s">
        <v>301</v>
      </c>
      <c r="B135" s="58" t="s">
        <v>301</v>
      </c>
      <c r="C135" s="58" t="s">
        <v>311</v>
      </c>
      <c r="D135" s="58" t="s">
        <v>289</v>
      </c>
      <c r="E135" s="58" t="s">
        <v>437</v>
      </c>
      <c r="F135" s="58" t="s">
        <v>411</v>
      </c>
      <c r="G135" s="58" t="s">
        <v>385</v>
      </c>
      <c r="H135" s="58">
        <v>100</v>
      </c>
      <c r="I135" s="60">
        <v>0</v>
      </c>
      <c r="J135" s="59">
        <v>0</v>
      </c>
      <c r="K135" s="60">
        <v>0</v>
      </c>
      <c r="L135" s="61">
        <v>0</v>
      </c>
      <c r="M135" s="59" t="s">
        <v>386</v>
      </c>
      <c r="N135" s="59">
        <v>300</v>
      </c>
    </row>
    <row r="136" spans="1:14" s="62" customFormat="1" ht="113.25" customHeight="1" x14ac:dyDescent="0.25">
      <c r="A136" s="58" t="s">
        <v>312</v>
      </c>
      <c r="B136" s="58" t="s">
        <v>312</v>
      </c>
      <c r="C136" s="58" t="s">
        <v>313</v>
      </c>
      <c r="D136" s="58" t="s">
        <v>314</v>
      </c>
      <c r="E136" s="58" t="s">
        <v>437</v>
      </c>
      <c r="F136" s="58" t="s">
        <v>389</v>
      </c>
      <c r="G136" s="58" t="s">
        <v>385</v>
      </c>
      <c r="H136" s="58">
        <v>100</v>
      </c>
      <c r="I136" s="60">
        <v>203744.16</v>
      </c>
      <c r="J136" s="59">
        <v>100</v>
      </c>
      <c r="K136" s="60">
        <v>203744.16</v>
      </c>
      <c r="L136" s="61">
        <f t="shared" si="1"/>
        <v>1</v>
      </c>
      <c r="M136" s="59" t="s">
        <v>412</v>
      </c>
      <c r="N136" s="59">
        <v>300</v>
      </c>
    </row>
    <row r="137" spans="1:14" s="62" customFormat="1" ht="113.25" customHeight="1" x14ac:dyDescent="0.25">
      <c r="A137" s="58" t="s">
        <v>317</v>
      </c>
      <c r="B137" s="58" t="s">
        <v>317</v>
      </c>
      <c r="C137" s="58" t="s">
        <v>318</v>
      </c>
      <c r="D137" s="58" t="s">
        <v>319</v>
      </c>
      <c r="E137" s="58" t="s">
        <v>437</v>
      </c>
      <c r="F137" s="58" t="s">
        <v>413</v>
      </c>
      <c r="G137" s="58" t="s">
        <v>385</v>
      </c>
      <c r="H137" s="58">
        <v>100</v>
      </c>
      <c r="I137" s="60">
        <v>53660.06</v>
      </c>
      <c r="J137" s="59">
        <v>100</v>
      </c>
      <c r="K137" s="60">
        <v>53660.06</v>
      </c>
      <c r="L137" s="61">
        <f t="shared" si="1"/>
        <v>1</v>
      </c>
      <c r="M137" s="59" t="s">
        <v>386</v>
      </c>
      <c r="N137" s="59">
        <v>1000</v>
      </c>
    </row>
    <row r="138" spans="1:14" s="62" customFormat="1" ht="113.25" customHeight="1" x14ac:dyDescent="0.25">
      <c r="A138" s="58" t="s">
        <v>317</v>
      </c>
      <c r="B138" s="58" t="s">
        <v>317</v>
      </c>
      <c r="C138" s="58" t="s">
        <v>321</v>
      </c>
      <c r="D138" s="58" t="s">
        <v>322</v>
      </c>
      <c r="E138" s="58" t="s">
        <v>437</v>
      </c>
      <c r="F138" s="58" t="s">
        <v>413</v>
      </c>
      <c r="G138" s="58" t="s">
        <v>385</v>
      </c>
      <c r="H138" s="58">
        <v>100</v>
      </c>
      <c r="I138" s="60">
        <v>193346.04</v>
      </c>
      <c r="J138" s="59">
        <v>100</v>
      </c>
      <c r="K138" s="60">
        <v>193346.04</v>
      </c>
      <c r="L138" s="61">
        <f t="shared" si="1"/>
        <v>1</v>
      </c>
      <c r="M138" s="59" t="s">
        <v>386</v>
      </c>
      <c r="N138" s="59">
        <v>1000</v>
      </c>
    </row>
    <row r="139" spans="1:14" s="62" customFormat="1" ht="113.25" customHeight="1" x14ac:dyDescent="0.25">
      <c r="A139" s="58" t="s">
        <v>323</v>
      </c>
      <c r="B139" s="58" t="s">
        <v>323</v>
      </c>
      <c r="C139" s="58" t="s">
        <v>324</v>
      </c>
      <c r="D139" s="58" t="s">
        <v>325</v>
      </c>
      <c r="E139" s="58" t="s">
        <v>437</v>
      </c>
      <c r="F139" s="58" t="s">
        <v>414</v>
      </c>
      <c r="G139" s="58" t="s">
        <v>385</v>
      </c>
      <c r="H139" s="58">
        <v>100</v>
      </c>
      <c r="I139" s="60">
        <v>11923439.27</v>
      </c>
      <c r="J139" s="59">
        <v>100</v>
      </c>
      <c r="K139" s="60">
        <v>13130135.300000001</v>
      </c>
      <c r="L139" s="61">
        <f t="shared" si="1"/>
        <v>1.1012036881871921</v>
      </c>
      <c r="M139" s="59" t="s">
        <v>386</v>
      </c>
      <c r="N139" s="59">
        <v>1000</v>
      </c>
    </row>
    <row r="140" spans="1:14" s="62" customFormat="1" ht="113.25" customHeight="1" x14ac:dyDescent="0.25">
      <c r="A140" s="58" t="s">
        <v>327</v>
      </c>
      <c r="B140" s="58" t="s">
        <v>327</v>
      </c>
      <c r="C140" s="58" t="s">
        <v>328</v>
      </c>
      <c r="D140" s="58" t="s">
        <v>329</v>
      </c>
      <c r="E140" s="58" t="s">
        <v>441</v>
      </c>
      <c r="F140" s="58" t="s">
        <v>389</v>
      </c>
      <c r="G140" s="58" t="s">
        <v>385</v>
      </c>
      <c r="H140" s="58">
        <v>100</v>
      </c>
      <c r="I140" s="60">
        <v>886263.35</v>
      </c>
      <c r="J140" s="59">
        <v>100</v>
      </c>
      <c r="K140" s="60">
        <v>886263.35</v>
      </c>
      <c r="L140" s="61">
        <f t="shared" si="1"/>
        <v>1</v>
      </c>
      <c r="M140" s="59" t="s">
        <v>386</v>
      </c>
      <c r="N140" s="59">
        <v>18030</v>
      </c>
    </row>
    <row r="141" spans="1:14" s="62" customFormat="1" ht="113.25" customHeight="1" x14ac:dyDescent="0.25">
      <c r="A141" s="58" t="s">
        <v>331</v>
      </c>
      <c r="B141" s="58" t="s">
        <v>331</v>
      </c>
      <c r="C141" s="58" t="s">
        <v>332</v>
      </c>
      <c r="D141" s="58" t="s">
        <v>333</v>
      </c>
      <c r="E141" s="58" t="s">
        <v>441</v>
      </c>
      <c r="F141" s="58" t="s">
        <v>389</v>
      </c>
      <c r="G141" s="58" t="s">
        <v>385</v>
      </c>
      <c r="H141" s="58">
        <v>100</v>
      </c>
      <c r="I141" s="60">
        <v>204139.6</v>
      </c>
      <c r="J141" s="59">
        <v>100</v>
      </c>
      <c r="K141" s="60">
        <v>204139.6</v>
      </c>
      <c r="L141" s="61">
        <f t="shared" ref="L141" si="2">+K141/I141</f>
        <v>1</v>
      </c>
      <c r="M141" s="59" t="s">
        <v>386</v>
      </c>
      <c r="N141" s="59">
        <v>18030</v>
      </c>
    </row>
    <row r="145" spans="1:15" s="25" customFormat="1" x14ac:dyDescent="0.25">
      <c r="A145" s="26"/>
      <c r="B145" s="26"/>
      <c r="C145" s="26"/>
      <c r="D145" s="26"/>
      <c r="F145" s="26"/>
      <c r="K145" s="24"/>
      <c r="L145" s="29"/>
    </row>
    <row r="146" spans="1:15" s="25" customFormat="1" x14ac:dyDescent="0.25">
      <c r="A146" s="26"/>
      <c r="B146" s="26"/>
      <c r="C146" s="26"/>
      <c r="D146" s="26"/>
      <c r="F146" s="26"/>
      <c r="K146" s="24"/>
      <c r="L146" s="29"/>
    </row>
    <row r="147" spans="1:15" s="25" customFormat="1" x14ac:dyDescent="0.25">
      <c r="A147" s="26"/>
      <c r="B147" s="26"/>
      <c r="C147" s="26"/>
      <c r="D147" s="26"/>
      <c r="F147" s="26"/>
      <c r="K147" s="24"/>
      <c r="L147" s="29"/>
    </row>
    <row r="148" spans="1:15" s="25" customFormat="1" x14ac:dyDescent="0.25">
      <c r="A148" s="26"/>
      <c r="B148" s="26"/>
      <c r="C148" s="26"/>
      <c r="D148" s="26"/>
      <c r="F148" s="26"/>
      <c r="K148" s="24"/>
      <c r="L148" s="29"/>
    </row>
    <row r="149" spans="1:15" s="25" customFormat="1" x14ac:dyDescent="0.25">
      <c r="A149" s="26"/>
      <c r="B149" s="26"/>
      <c r="C149" s="26"/>
      <c r="D149" s="26"/>
      <c r="F149" s="26"/>
      <c r="K149" s="24"/>
      <c r="L149" s="29"/>
    </row>
    <row r="150" spans="1:15" s="25" customFormat="1" x14ac:dyDescent="0.25">
      <c r="A150" s="26"/>
      <c r="B150" s="26"/>
      <c r="C150" s="26"/>
      <c r="D150" s="26"/>
      <c r="F150" s="26"/>
      <c r="K150" s="24"/>
      <c r="L150" s="29"/>
    </row>
    <row r="151" spans="1:15" s="25" customFormat="1" x14ac:dyDescent="0.25">
      <c r="A151" s="26"/>
      <c r="B151" s="26"/>
      <c r="C151" s="26"/>
      <c r="D151" s="26"/>
      <c r="F151" s="26"/>
      <c r="K151" s="24"/>
      <c r="L151" s="29"/>
    </row>
    <row r="152" spans="1:15" s="25" customFormat="1" x14ac:dyDescent="0.25">
      <c r="A152" s="26"/>
      <c r="B152" s="26"/>
      <c r="C152" s="26"/>
      <c r="D152" s="26"/>
      <c r="F152" s="26"/>
      <c r="K152" s="24"/>
      <c r="L152" s="29"/>
    </row>
    <row r="157" spans="1:15" s="36" customFormat="1" x14ac:dyDescent="0.25">
      <c r="B157" s="36" t="s">
        <v>335</v>
      </c>
      <c r="E157" s="43"/>
      <c r="F157" s="43" t="s">
        <v>336</v>
      </c>
      <c r="J157" s="36" t="s">
        <v>337</v>
      </c>
      <c r="O157" s="36" t="s">
        <v>338</v>
      </c>
    </row>
    <row r="158" spans="1:15" s="36" customFormat="1" x14ac:dyDescent="0.25">
      <c r="B158" s="36" t="s">
        <v>339</v>
      </c>
      <c r="E158" s="43"/>
      <c r="F158" s="43" t="s">
        <v>340</v>
      </c>
      <c r="J158" s="36" t="s">
        <v>341</v>
      </c>
    </row>
    <row r="159" spans="1:15" s="36" customFormat="1" x14ac:dyDescent="0.25">
      <c r="E159" s="43"/>
      <c r="F159" s="43"/>
    </row>
    <row r="160" spans="1:15" s="36" customFormat="1" x14ac:dyDescent="0.25">
      <c r="E160" s="43"/>
      <c r="F160" s="43"/>
    </row>
    <row r="161" spans="1:10" s="36" customFormat="1" x14ac:dyDescent="0.25">
      <c r="E161" s="43"/>
      <c r="F161" s="43"/>
    </row>
    <row r="162" spans="1:10" s="36" customFormat="1" x14ac:dyDescent="0.25">
      <c r="A162" s="38" t="s">
        <v>343</v>
      </c>
      <c r="E162" s="43"/>
      <c r="F162" s="43"/>
      <c r="J162" s="36" t="s">
        <v>342</v>
      </c>
    </row>
  </sheetData>
  <mergeCells count="15">
    <mergeCell ref="L9:L10"/>
    <mergeCell ref="A2:N2"/>
    <mergeCell ref="I9:I10"/>
    <mergeCell ref="J9:J10"/>
    <mergeCell ref="K9:K10"/>
    <mergeCell ref="M9:N9"/>
    <mergeCell ref="A9:A10"/>
    <mergeCell ref="B9:B10"/>
    <mergeCell ref="H9:H10"/>
    <mergeCell ref="C9:C10"/>
    <mergeCell ref="D9:D10"/>
    <mergeCell ref="E9:E10"/>
    <mergeCell ref="F9:F10"/>
    <mergeCell ref="G9:G10"/>
    <mergeCell ref="B5:F5"/>
  </mergeCells>
  <printOptions horizontalCentered="1"/>
  <pageMargins left="0.70866141732283472" right="0.70866141732283472" top="0.74803149606299213" bottom="0.74803149606299213" header="0.31496062992125984" footer="0.31496062992125984"/>
  <pageSetup scale="65" orientation="landscape" r:id="rId1"/>
  <headerFooter>
    <oddFooter>&amp;C&amp;P de &amp;N</oddFooter>
  </headerFooter>
  <rowBreaks count="1" manualBreakCount="1">
    <brk id="140"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B21" sqref="B21"/>
    </sheetView>
  </sheetViews>
  <sheetFormatPr baseColWidth="10" defaultRowHeight="15" x14ac:dyDescent="0.25"/>
  <cols>
    <col min="1" max="1" width="6.7109375" customWidth="1"/>
    <col min="2" max="2" width="100.85546875" customWidth="1"/>
    <col min="3" max="3" width="11.42578125" customWidth="1"/>
  </cols>
  <sheetData>
    <row r="1" spans="1:2" ht="23.25" x14ac:dyDescent="0.25">
      <c r="A1" s="90" t="s">
        <v>415</v>
      </c>
      <c r="B1" s="91"/>
    </row>
    <row r="2" spans="1:2" x14ac:dyDescent="0.25">
      <c r="A2" s="2"/>
      <c r="B2" s="1"/>
    </row>
    <row r="3" spans="1:2" ht="27" x14ac:dyDescent="0.25">
      <c r="A3" s="19" t="s">
        <v>345</v>
      </c>
      <c r="B3" s="20" t="s">
        <v>346</v>
      </c>
    </row>
    <row r="4" spans="1:2" x14ac:dyDescent="0.25">
      <c r="A4" s="17">
        <v>1</v>
      </c>
      <c r="B4" s="18" t="s">
        <v>347</v>
      </c>
    </row>
    <row r="5" spans="1:2" x14ac:dyDescent="0.25">
      <c r="A5" s="12">
        <v>2</v>
      </c>
      <c r="B5" s="13" t="s">
        <v>348</v>
      </c>
    </row>
    <row r="6" spans="1:2" x14ac:dyDescent="0.25">
      <c r="A6" s="12">
        <v>3</v>
      </c>
      <c r="B6" s="13" t="s">
        <v>349</v>
      </c>
    </row>
    <row r="7" spans="1:2" x14ac:dyDescent="0.25">
      <c r="A7" s="12">
        <v>4</v>
      </c>
      <c r="B7" s="13" t="s">
        <v>350</v>
      </c>
    </row>
    <row r="8" spans="1:2" x14ac:dyDescent="0.25">
      <c r="A8" s="12">
        <v>5</v>
      </c>
      <c r="B8" s="13" t="s">
        <v>351</v>
      </c>
    </row>
    <row r="9" spans="1:2" x14ac:dyDescent="0.25">
      <c r="A9" s="12">
        <v>6</v>
      </c>
      <c r="B9" s="14" t="s">
        <v>352</v>
      </c>
    </row>
    <row r="10" spans="1:2" x14ac:dyDescent="0.25">
      <c r="A10" s="12">
        <v>7</v>
      </c>
      <c r="B10" s="14" t="s">
        <v>353</v>
      </c>
    </row>
    <row r="11" spans="1:2" ht="30" x14ac:dyDescent="0.25">
      <c r="A11" s="12">
        <v>8</v>
      </c>
      <c r="B11" s="14" t="s">
        <v>416</v>
      </c>
    </row>
    <row r="12" spans="1:2" x14ac:dyDescent="0.25">
      <c r="A12" s="12">
        <v>9</v>
      </c>
      <c r="B12" s="14" t="s">
        <v>417</v>
      </c>
    </row>
    <row r="13" spans="1:2" ht="45" x14ac:dyDescent="0.25">
      <c r="A13" s="12">
        <v>10</v>
      </c>
      <c r="B13" s="21" t="s">
        <v>418</v>
      </c>
    </row>
    <row r="14" spans="1:2" ht="30" x14ac:dyDescent="0.25">
      <c r="A14" s="12">
        <v>11</v>
      </c>
      <c r="B14" s="14" t="s">
        <v>419</v>
      </c>
    </row>
    <row r="15" spans="1:2" x14ac:dyDescent="0.25">
      <c r="A15" s="12">
        <v>12</v>
      </c>
      <c r="B15" s="14" t="s">
        <v>420</v>
      </c>
    </row>
    <row r="16" spans="1:2" x14ac:dyDescent="0.25">
      <c r="A16" s="12">
        <v>13</v>
      </c>
      <c r="B16" s="14" t="s">
        <v>357</v>
      </c>
    </row>
    <row r="17" spans="1:2" x14ac:dyDescent="0.25">
      <c r="A17" s="12">
        <v>14</v>
      </c>
      <c r="B17" s="14" t="s">
        <v>421</v>
      </c>
    </row>
    <row r="18" spans="1:2" x14ac:dyDescent="0.25">
      <c r="A18" s="12">
        <v>15</v>
      </c>
      <c r="B18" s="14" t="s">
        <v>358</v>
      </c>
    </row>
    <row r="19" spans="1:2" ht="30" x14ac:dyDescent="0.25">
      <c r="A19" s="12">
        <v>16</v>
      </c>
      <c r="B19" s="14" t="s">
        <v>422</v>
      </c>
    </row>
    <row r="20" spans="1:2" ht="30" x14ac:dyDescent="0.25">
      <c r="A20" s="12">
        <v>17</v>
      </c>
      <c r="B20" s="21" t="s">
        <v>423</v>
      </c>
    </row>
    <row r="21" spans="1:2" x14ac:dyDescent="0.25">
      <c r="A21" s="12">
        <v>18</v>
      </c>
      <c r="B21" s="14" t="s">
        <v>424</v>
      </c>
    </row>
    <row r="22" spans="1:2" x14ac:dyDescent="0.25">
      <c r="A22" s="12">
        <v>19</v>
      </c>
      <c r="B22" s="14" t="s">
        <v>364</v>
      </c>
    </row>
    <row r="23" spans="1:2" x14ac:dyDescent="0.25">
      <c r="A23" s="12">
        <v>20</v>
      </c>
      <c r="B23" s="14" t="s">
        <v>365</v>
      </c>
    </row>
    <row r="24" spans="1:2" x14ac:dyDescent="0.25">
      <c r="A24" s="12">
        <v>21</v>
      </c>
      <c r="B24" s="14" t="s">
        <v>366</v>
      </c>
    </row>
    <row r="25" spans="1:2" x14ac:dyDescent="0.25">
      <c r="A25" s="15">
        <v>22</v>
      </c>
      <c r="B25" s="16" t="s">
        <v>367</v>
      </c>
    </row>
  </sheetData>
  <mergeCells count="1">
    <mergeCell ref="A1:B1"/>
  </mergeCells>
  <pageMargins left="0.70866141732283472" right="0.70866141732283472" top="0.74803149606299213" bottom="0.74803149606299213" header="0.31496062992125984" footer="0.31496062992125984"/>
  <pageSetup scale="85"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Anexo 5</vt:lpstr>
      <vt:lpstr>Instructivo 5</vt:lpstr>
      <vt:lpstr>Anexo 6</vt:lpstr>
      <vt:lpstr>Instructivo 6</vt:lpstr>
      <vt:lpstr>'Anexo 5'!Área_de_impresión</vt:lpstr>
      <vt:lpstr>'Anexo 6'!Área_de_impresión</vt:lpstr>
      <vt:lpstr>'Anexo 5'!Títulos_a_imprimir</vt:lpstr>
      <vt:lpstr>'Anexo 6'!Títulos_a_imprimir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Auditor</dc:creator>
  <cp:lastModifiedBy>Usuario</cp:lastModifiedBy>
  <cp:lastPrinted>2021-03-02T17:04:13Z</cp:lastPrinted>
  <dcterms:created xsi:type="dcterms:W3CDTF">2016-06-01T15:51:46Z</dcterms:created>
  <dcterms:modified xsi:type="dcterms:W3CDTF">2021-03-02T17:09:25Z</dcterms:modified>
</cp:coreProperties>
</file>